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" windowWidth="11340" windowHeight="6540" activeTab="3"/>
  </bookViews>
  <sheets>
    <sheet name="nábor-žáci" sheetId="28" r:id="rId1"/>
    <sheet name="mladší žáci" sheetId="26" r:id="rId2"/>
    <sheet name="starší žáci" sheetId="25" r:id="rId3"/>
    <sheet name="Dorostenci" sheetId="44" r:id="rId4"/>
  </sheets>
  <calcPr calcId="125725"/>
</workbook>
</file>

<file path=xl/calcChain.xml><?xml version="1.0" encoding="utf-8"?>
<calcChain xmlns="http://schemas.openxmlformats.org/spreadsheetml/2006/main">
  <c r="AC10" i="25"/>
  <c r="AC5"/>
  <c r="AC8"/>
  <c r="AC7"/>
  <c r="AC6"/>
  <c r="Y10"/>
  <c r="Y5"/>
  <c r="Y8"/>
  <c r="Y7"/>
  <c r="Y6"/>
  <c r="U10"/>
  <c r="U5"/>
  <c r="U8"/>
  <c r="U7"/>
  <c r="U6"/>
  <c r="Q10"/>
  <c r="Q5"/>
  <c r="Q8"/>
  <c r="Q7"/>
  <c r="Q6"/>
  <c r="M10"/>
  <c r="M5"/>
  <c r="M8"/>
  <c r="M7"/>
  <c r="M6"/>
  <c r="I10"/>
  <c r="I5"/>
  <c r="I8"/>
  <c r="I7"/>
  <c r="I6"/>
  <c r="AC6" i="44"/>
  <c r="AC9"/>
  <c r="AC7"/>
  <c r="Y6"/>
  <c r="Y9"/>
  <c r="Y7"/>
  <c r="U6"/>
  <c r="U9"/>
  <c r="U7"/>
  <c r="Q7"/>
  <c r="Q9"/>
  <c r="Q6"/>
  <c r="M6"/>
  <c r="M9"/>
  <c r="M7"/>
  <c r="I6"/>
  <c r="I9"/>
  <c r="I7"/>
  <c r="AD10" i="25" l="1"/>
  <c r="AD5"/>
  <c r="AD6"/>
  <c r="AD7"/>
  <c r="AD8"/>
  <c r="AD7" i="44"/>
  <c r="AD9"/>
  <c r="AD6"/>
  <c r="Q5" i="28"/>
  <c r="Q6"/>
  <c r="Q7"/>
  <c r="M5"/>
  <c r="M6"/>
  <c r="M7"/>
  <c r="I5"/>
  <c r="I6"/>
  <c r="I7"/>
  <c r="AC6" i="26"/>
  <c r="Y6"/>
  <c r="U6"/>
  <c r="Q6"/>
  <c r="M6"/>
  <c r="I6"/>
  <c r="AC9" i="25"/>
  <c r="Y9"/>
  <c r="U9"/>
  <c r="Q9"/>
  <c r="M9"/>
  <c r="I9"/>
  <c r="AC8" i="44"/>
  <c r="Y8"/>
  <c r="U8"/>
  <c r="Q8"/>
  <c r="M8"/>
  <c r="I8"/>
  <c r="R6" i="28" l="1"/>
  <c r="AD6" i="26"/>
  <c r="R5" i="28"/>
  <c r="R7"/>
  <c r="AD9" i="25"/>
  <c r="I47" i="26"/>
  <c r="M47"/>
  <c r="Q47"/>
  <c r="U47"/>
  <c r="Y47"/>
  <c r="AC47"/>
  <c r="I48"/>
  <c r="M48"/>
  <c r="Q48"/>
  <c r="U48"/>
  <c r="Y48"/>
  <c r="AC48"/>
  <c r="I49"/>
  <c r="M49"/>
  <c r="Q49"/>
  <c r="U49"/>
  <c r="Y49"/>
  <c r="AC49"/>
  <c r="I50"/>
  <c r="M50"/>
  <c r="Q50"/>
  <c r="U50"/>
  <c r="Y50"/>
  <c r="AC50"/>
  <c r="I51"/>
  <c r="M51"/>
  <c r="Q51"/>
  <c r="U51"/>
  <c r="Y51"/>
  <c r="AC51"/>
  <c r="I52"/>
  <c r="M52"/>
  <c r="Q52"/>
  <c r="U52"/>
  <c r="Y52"/>
  <c r="AC52"/>
  <c r="I53"/>
  <c r="M53"/>
  <c r="Q53"/>
  <c r="U53"/>
  <c r="Y53"/>
  <c r="AC53"/>
  <c r="I54"/>
  <c r="M54"/>
  <c r="Q54"/>
  <c r="U54"/>
  <c r="Y54"/>
  <c r="AC54"/>
  <c r="I55"/>
  <c r="M55"/>
  <c r="Q55"/>
  <c r="U55"/>
  <c r="Y55"/>
  <c r="AC55"/>
  <c r="I56"/>
  <c r="M56"/>
  <c r="Q56"/>
  <c r="U56"/>
  <c r="Y56"/>
  <c r="AC56"/>
  <c r="I38" i="28"/>
  <c r="M38"/>
  <c r="Q38"/>
  <c r="I39"/>
  <c r="M39"/>
  <c r="Q39"/>
  <c r="I40"/>
  <c r="M40"/>
  <c r="Q40"/>
  <c r="I41"/>
  <c r="M41"/>
  <c r="Q41"/>
  <c r="I42"/>
  <c r="M42"/>
  <c r="Q42"/>
  <c r="I43"/>
  <c r="M43"/>
  <c r="Q43"/>
  <c r="I44"/>
  <c r="M44"/>
  <c r="Q44"/>
  <c r="I45"/>
  <c r="M45"/>
  <c r="Q45"/>
  <c r="I46"/>
  <c r="M46"/>
  <c r="Q46"/>
  <c r="I47"/>
  <c r="M47"/>
  <c r="Q47"/>
  <c r="I48"/>
  <c r="M48"/>
  <c r="Q48"/>
  <c r="I49"/>
  <c r="M49"/>
  <c r="Q49"/>
  <c r="I50"/>
  <c r="M50"/>
  <c r="Q50"/>
  <c r="I51"/>
  <c r="M51"/>
  <c r="Q51"/>
  <c r="I52"/>
  <c r="M52"/>
  <c r="Q52"/>
  <c r="I53"/>
  <c r="M53"/>
  <c r="Q53"/>
  <c r="I54"/>
  <c r="M54"/>
  <c r="Q54"/>
  <c r="I55"/>
  <c r="M55"/>
  <c r="Q55"/>
  <c r="I56"/>
  <c r="M56"/>
  <c r="Q56"/>
  <c r="I57"/>
  <c r="M57"/>
  <c r="Q57"/>
  <c r="I58"/>
  <c r="M58"/>
  <c r="Q58"/>
  <c r="I59"/>
  <c r="M59"/>
  <c r="Q59"/>
  <c r="I60"/>
  <c r="M60"/>
  <c r="Q60"/>
  <c r="I61"/>
  <c r="M61"/>
  <c r="Q61"/>
  <c r="I62"/>
  <c r="M62"/>
  <c r="Q62"/>
  <c r="I63"/>
  <c r="M63"/>
  <c r="Q63"/>
  <c r="I42" i="25"/>
  <c r="I43"/>
  <c r="I44"/>
  <c r="I45"/>
  <c r="I46"/>
  <c r="I47"/>
  <c r="I48"/>
  <c r="I49"/>
  <c r="I50"/>
  <c r="I51"/>
  <c r="I52"/>
  <c r="I53"/>
  <c r="I54"/>
  <c r="I55"/>
  <c r="AD56" s="1"/>
  <c r="AD55"/>
  <c r="I56"/>
  <c r="I57"/>
  <c r="M57"/>
  <c r="Q57"/>
  <c r="U57"/>
  <c r="Y57"/>
  <c r="AC57"/>
  <c r="AD57"/>
  <c r="I58"/>
  <c r="M58"/>
  <c r="Q58"/>
  <c r="U58"/>
  <c r="Y58"/>
  <c r="AC58"/>
  <c r="I59"/>
  <c r="M59"/>
  <c r="Q59"/>
  <c r="U59"/>
  <c r="Y59"/>
  <c r="AC59"/>
  <c r="I60"/>
  <c r="M60"/>
  <c r="Q60"/>
  <c r="U60"/>
  <c r="Y60"/>
  <c r="AC60"/>
  <c r="I61"/>
  <c r="M61"/>
  <c r="Q61"/>
  <c r="U61"/>
  <c r="Y61"/>
  <c r="AC61"/>
  <c r="I62"/>
  <c r="M62"/>
  <c r="Q62"/>
  <c r="U62"/>
  <c r="Y62"/>
  <c r="AC62"/>
  <c r="I63"/>
  <c r="M63"/>
  <c r="Q63"/>
  <c r="U63"/>
  <c r="Y63"/>
  <c r="AC63"/>
  <c r="I64"/>
  <c r="M64"/>
  <c r="Q64"/>
  <c r="U64"/>
  <c r="Y64"/>
  <c r="AC64"/>
  <c r="AD55" i="26"/>
  <c r="AD53" l="1"/>
  <c r="AD47"/>
  <c r="AD59" i="25"/>
  <c r="AD61"/>
  <c r="AD64"/>
  <c r="AD60"/>
  <c r="AD58"/>
  <c r="AD62"/>
  <c r="AD63"/>
  <c r="AD8" i="44"/>
  <c r="AD56" i="26"/>
  <c r="AD54"/>
  <c r="AD52"/>
  <c r="AD50"/>
  <c r="AD48"/>
  <c r="AD49"/>
  <c r="AD51"/>
  <c r="R62" i="28"/>
  <c r="R60"/>
  <c r="R58"/>
  <c r="R56"/>
  <c r="R54"/>
  <c r="R52"/>
  <c r="R50"/>
  <c r="R49"/>
  <c r="R48"/>
  <c r="R47"/>
  <c r="R46"/>
  <c r="R44"/>
  <c r="R43"/>
  <c r="R42"/>
  <c r="R40"/>
  <c r="R38"/>
  <c r="R61"/>
  <c r="R57"/>
  <c r="R55"/>
  <c r="R53"/>
  <c r="R45"/>
  <c r="R41"/>
  <c r="R39"/>
  <c r="R63"/>
  <c r="R59"/>
  <c r="R51"/>
</calcChain>
</file>

<file path=xl/sharedStrings.xml><?xml version="1.0" encoding="utf-8"?>
<sst xmlns="http://schemas.openxmlformats.org/spreadsheetml/2006/main" count="365" uniqueCount="114">
  <si>
    <t>st.č.</t>
  </si>
  <si>
    <t>TJ</t>
  </si>
  <si>
    <t>trener</t>
  </si>
  <si>
    <t>přeskok</t>
  </si>
  <si>
    <t>bradla</t>
  </si>
  <si>
    <t>celkem</t>
  </si>
  <si>
    <t>pořadí</t>
  </si>
  <si>
    <t>KZ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</si>
  <si>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</si>
  <si>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</si>
  <si>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</si>
  <si>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</si>
  <si>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</si>
  <si>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</si>
  <si>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</si>
  <si>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</si>
  <si>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</si>
  <si>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</si>
  <si>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</si>
  <si>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</si>
  <si>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</si>
  <si>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</si>
  <si>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</si>
  <si>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</si>
  <si>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</si>
  <si>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</si>
  <si>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</si>
  <si>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</si>
  <si>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</si>
  <si>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</si>
  <si>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</si>
  <si>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</si>
  <si>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</si>
  <si>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</si>
  <si>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</si>
  <si>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</si>
  <si>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</si>
  <si>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</si>
  <si>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</si>
  <si>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</si>
  <si>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</si>
  <si>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</si>
  <si>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</si>
  <si>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</si>
  <si>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</si>
  <si>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</si>
  <si>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</si>
  <si>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</si>
  <si>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</si>
  <si>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</si>
  <si>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</si>
  <si>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</si>
  <si>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</si>
  <si>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</si>
  <si>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</si>
  <si>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</si>
  <si>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</si>
  <si>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</si>
  <si>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</si>
  <si>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</si>
  <si>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</si>
  <si>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</si>
  <si>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</si>
  <si>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</si>
  <si>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</si>
  <si>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</si>
  <si>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</si>
  <si>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</si>
  <si>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</si>
  <si>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nar.</t>
  </si>
  <si>
    <t>akrobacie</t>
  </si>
  <si>
    <t>sr</t>
  </si>
  <si>
    <t>kruhy</t>
  </si>
  <si>
    <t>jméno závodníka</t>
  </si>
  <si>
    <t>hrazda</t>
  </si>
  <si>
    <t>kůň na šíř</t>
  </si>
  <si>
    <t>Janovi</t>
  </si>
  <si>
    <t>Moravanský Michal</t>
  </si>
  <si>
    <t>Sýkora Ondřej</t>
  </si>
  <si>
    <t>D</t>
  </si>
  <si>
    <t>E</t>
  </si>
  <si>
    <t>Kategorie : Nábor-jednotlivci-trojboj (6-8 let)</t>
  </si>
  <si>
    <t>Kategorie : Mladší žáci-jednotlivci-šestiboj (do 11 let)</t>
  </si>
  <si>
    <t>Kategorie : Starší žáci-jednotlivci-šestiboj (do 13 let)</t>
  </si>
  <si>
    <t>Šverdík</t>
  </si>
  <si>
    <t>Ferling Jan</t>
  </si>
  <si>
    <t>Ferling Pavel</t>
  </si>
  <si>
    <t>SP I.</t>
  </si>
  <si>
    <t>SP I</t>
  </si>
  <si>
    <t>Neumann Antonín</t>
  </si>
  <si>
    <t>Kategorie : Dorostenci-jednotlivci-šestiboj (do 15 let)</t>
  </si>
  <si>
    <t>Loko Cheb</t>
  </si>
  <si>
    <t>Sokol Rokycany</t>
  </si>
  <si>
    <t>Potomak</t>
  </si>
  <si>
    <t>Mai Dan</t>
  </si>
  <si>
    <t>Baloun Patrik</t>
  </si>
  <si>
    <t>Pohl Herbert</t>
  </si>
  <si>
    <t>Kulhánek Jan</t>
  </si>
  <si>
    <t>Volek David</t>
  </si>
  <si>
    <t>Krajský přebor SG mužských složek - Plzeň 31.05.2014</t>
  </si>
  <si>
    <t>Mužík, Rous</t>
  </si>
  <si>
    <t>Reinnwart Zdeněk</t>
  </si>
  <si>
    <t>Smrž Petr</t>
  </si>
  <si>
    <t>Kulle Dalibor</t>
  </si>
  <si>
    <t>Rokycany</t>
  </si>
  <si>
    <t>Jechta Jan</t>
  </si>
  <si>
    <t>Rozhodčí :</t>
  </si>
  <si>
    <t>Mráček Viktor</t>
  </si>
  <si>
    <t>Ferlich Pavel</t>
  </si>
  <si>
    <t>Ferlichová Jana</t>
  </si>
  <si>
    <t>Kalina Jiří</t>
  </si>
  <si>
    <t>Šverdík Miloš</t>
  </si>
  <si>
    <t>ředitel závodu:</t>
  </si>
  <si>
    <t>JAN Luboš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</si>
</sst>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164" fontId="2" fillId="0" borderId="9" xfId="0" applyNumberFormat="1" applyFont="1" applyBorder="1" applyAlignment="1" applyProtection="1">
      <alignment horizontal="center"/>
    </xf>
    <xf numFmtId="164" fontId="2" fillId="0" borderId="10" xfId="0" applyNumberFormat="1" applyFont="1" applyBorder="1" applyProtection="1"/>
    <xf numFmtId="0" fontId="2" fillId="0" borderId="10" xfId="0" applyFont="1" applyBorder="1" applyAlignment="1" applyProtection="1">
      <alignment horizontal="center"/>
    </xf>
    <xf numFmtId="0" fontId="1" fillId="0" borderId="11" xfId="0" applyFont="1" applyBorder="1" applyProtection="1"/>
    <xf numFmtId="0" fontId="1" fillId="0" borderId="12" xfId="0" applyFont="1" applyBorder="1" applyProtection="1"/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3" fillId="0" borderId="16" xfId="0" applyFont="1" applyBorder="1" applyProtection="1"/>
    <xf numFmtId="0" fontId="1" fillId="0" borderId="16" xfId="0" applyFont="1" applyBorder="1" applyProtection="1"/>
    <xf numFmtId="0" fontId="3" fillId="0" borderId="17" xfId="0" applyFont="1" applyBorder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7" xfId="0" applyFont="1" applyBorder="1" applyProtection="1"/>
    <xf numFmtId="164" fontId="3" fillId="0" borderId="13" xfId="0" applyNumberFormat="1" applyFont="1" applyBorder="1" applyProtection="1"/>
    <xf numFmtId="164" fontId="3" fillId="0" borderId="19" xfId="0" applyNumberFormat="1" applyFont="1" applyBorder="1" applyProtection="1"/>
    <xf numFmtId="164" fontId="1" fillId="0" borderId="17" xfId="0" applyNumberFormat="1" applyFont="1" applyBorder="1" applyProtection="1"/>
    <xf numFmtId="164" fontId="1" fillId="0" borderId="18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5" xfId="0" applyNumberFormat="1" applyFont="1" applyBorder="1" applyProtection="1"/>
    <xf numFmtId="164" fontId="1" fillId="0" borderId="16" xfId="0" applyNumberFormat="1" applyFont="1" applyBorder="1" applyProtection="1"/>
    <xf numFmtId="164" fontId="2" fillId="0" borderId="20" xfId="0" applyNumberFormat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center"/>
    </xf>
    <xf numFmtId="0" fontId="2" fillId="0" borderId="22" xfId="0" applyFont="1" applyBorder="1" applyProtection="1"/>
    <xf numFmtId="164" fontId="2" fillId="0" borderId="23" xfId="0" applyNumberFormat="1" applyFont="1" applyBorder="1" applyAlignment="1" applyProtection="1">
      <alignment horizontal="center"/>
    </xf>
    <xf numFmtId="2" fontId="1" fillId="0" borderId="14" xfId="0" applyNumberFormat="1" applyFont="1" applyBorder="1" applyProtection="1"/>
    <xf numFmtId="2" fontId="1" fillId="0" borderId="16" xfId="0" applyNumberFormat="1" applyFont="1" applyBorder="1" applyProtection="1"/>
    <xf numFmtId="2" fontId="1" fillId="0" borderId="17" xfId="0" applyNumberFormat="1" applyFont="1" applyBorder="1" applyProtection="1"/>
    <xf numFmtId="0" fontId="1" fillId="0" borderId="13" xfId="0" applyFont="1" applyBorder="1" applyProtection="1"/>
    <xf numFmtId="0" fontId="1" fillId="0" borderId="10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3" fillId="0" borderId="10" xfId="0" applyFont="1" applyBorder="1" applyAlignment="1" applyProtection="1">
      <alignment horizontal="center"/>
    </xf>
    <xf numFmtId="0" fontId="3" fillId="0" borderId="8" xfId="0" applyFont="1" applyBorder="1" applyProtection="1"/>
    <xf numFmtId="164" fontId="3" fillId="0" borderId="10" xfId="0" applyNumberFormat="1" applyFont="1" applyBorder="1" applyProtection="1"/>
    <xf numFmtId="0" fontId="3" fillId="0" borderId="1" xfId="0" applyFont="1" applyBorder="1" applyProtection="1"/>
    <xf numFmtId="0" fontId="3" fillId="0" borderId="2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0" xfId="0" applyFont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21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22" xfId="0" applyFont="1" applyBorder="1" applyProtection="1"/>
    <xf numFmtId="164" fontId="3" fillId="0" borderId="23" xfId="0" applyNumberFormat="1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3" fillId="0" borderId="20" xfId="0" applyNumberFormat="1" applyFont="1" applyBorder="1" applyAlignment="1" applyProtection="1">
      <alignment horizontal="center"/>
    </xf>
    <xf numFmtId="164" fontId="3" fillId="0" borderId="9" xfId="0" applyNumberFormat="1" applyFont="1" applyBorder="1" applyAlignment="1" applyProtection="1">
      <alignment horizontal="center"/>
    </xf>
    <xf numFmtId="0" fontId="1" fillId="0" borderId="24" xfId="0" applyFont="1" applyBorder="1" applyProtection="1"/>
    <xf numFmtId="0" fontId="1" fillId="0" borderId="25" xfId="0" applyFont="1" applyBorder="1" applyProtection="1"/>
    <xf numFmtId="0" fontId="1" fillId="0" borderId="26" xfId="0" applyFont="1" applyBorder="1" applyProtection="1"/>
    <xf numFmtId="164" fontId="1" fillId="0" borderId="27" xfId="0" applyNumberFormat="1" applyFont="1" applyBorder="1" applyProtection="1"/>
    <xf numFmtId="164" fontId="1" fillId="0" borderId="28" xfId="0" applyNumberFormat="1" applyFont="1" applyBorder="1" applyProtection="1"/>
    <xf numFmtId="2" fontId="1" fillId="0" borderId="28" xfId="0" applyNumberFormat="1" applyFont="1" applyBorder="1" applyProtection="1"/>
    <xf numFmtId="164" fontId="1" fillId="0" borderId="30" xfId="0" applyNumberFormat="1" applyFont="1" applyBorder="1" applyProtection="1"/>
    <xf numFmtId="164" fontId="1" fillId="0" borderId="31" xfId="0" applyNumberFormat="1" applyFont="1" applyBorder="1" applyProtection="1"/>
    <xf numFmtId="164" fontId="1" fillId="0" borderId="32" xfId="0" applyNumberFormat="1" applyFont="1" applyBorder="1" applyProtection="1"/>
    <xf numFmtId="0" fontId="2" fillId="0" borderId="37" xfId="0" applyFont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164" fontId="2" fillId="0" borderId="37" xfId="0" applyNumberFormat="1" applyFont="1" applyBorder="1" applyAlignment="1" applyProtection="1">
      <alignment horizontal="center"/>
    </xf>
    <xf numFmtId="164" fontId="2" fillId="0" borderId="40" xfId="0" applyNumberFormat="1" applyFont="1" applyBorder="1" applyAlignment="1" applyProtection="1">
      <alignment horizontal="center"/>
    </xf>
    <xf numFmtId="164" fontId="2" fillId="0" borderId="36" xfId="0" applyNumberFormat="1" applyFont="1" applyBorder="1" applyProtection="1"/>
    <xf numFmtId="0" fontId="2" fillId="0" borderId="36" xfId="0" applyFont="1" applyBorder="1" applyAlignment="1" applyProtection="1">
      <alignment horizontal="center"/>
    </xf>
    <xf numFmtId="164" fontId="2" fillId="0" borderId="27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164" fontId="2" fillId="0" borderId="29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6" fillId="0" borderId="16" xfId="0" applyFont="1" applyBorder="1" applyProtection="1"/>
    <xf numFmtId="0" fontId="6" fillId="0" borderId="14" xfId="0" applyFont="1" applyBorder="1" applyProtection="1"/>
    <xf numFmtId="164" fontId="2" fillId="0" borderId="41" xfId="0" applyNumberFormat="1" applyFont="1" applyBorder="1" applyAlignment="1" applyProtection="1">
      <alignment horizontal="center"/>
    </xf>
    <xf numFmtId="164" fontId="2" fillId="0" borderId="14" xfId="0" applyNumberFormat="1" applyFont="1" applyBorder="1" applyAlignment="1" applyProtection="1">
      <alignment horizontal="center"/>
    </xf>
    <xf numFmtId="164" fontId="4" fillId="0" borderId="14" xfId="0" applyNumberFormat="1" applyFont="1" applyBorder="1" applyAlignment="1" applyProtection="1">
      <alignment horizontal="center"/>
    </xf>
    <xf numFmtId="164" fontId="4" fillId="0" borderId="14" xfId="0" applyNumberFormat="1" applyFont="1" applyBorder="1" applyProtection="1"/>
    <xf numFmtId="2" fontId="4" fillId="0" borderId="14" xfId="0" applyNumberFormat="1" applyFont="1" applyBorder="1" applyProtection="1"/>
    <xf numFmtId="164" fontId="2" fillId="0" borderId="42" xfId="0" applyNumberFormat="1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 wrapText="1"/>
    </xf>
    <xf numFmtId="0" fontId="2" fillId="0" borderId="28" xfId="0" applyFont="1" applyBorder="1" applyProtection="1"/>
    <xf numFmtId="0" fontId="0" fillId="0" borderId="28" xfId="0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164" fontId="4" fillId="0" borderId="30" xfId="0" applyNumberFormat="1" applyFont="1" applyBorder="1" applyAlignment="1" applyProtection="1">
      <alignment horizontal="center"/>
    </xf>
    <xf numFmtId="164" fontId="4" fillId="0" borderId="15" xfId="0" applyNumberFormat="1" applyFont="1" applyBorder="1" applyAlignment="1" applyProtection="1">
      <alignment horizontal="center"/>
    </xf>
    <xf numFmtId="164" fontId="2" fillId="0" borderId="30" xfId="0" applyNumberFormat="1" applyFont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center"/>
    </xf>
    <xf numFmtId="164" fontId="4" fillId="0" borderId="30" xfId="0" applyNumberFormat="1" applyFont="1" applyBorder="1" applyProtection="1"/>
    <xf numFmtId="164" fontId="2" fillId="0" borderId="43" xfId="0" applyNumberFormat="1" applyFont="1" applyBorder="1" applyProtection="1"/>
    <xf numFmtId="164" fontId="4" fillId="0" borderId="44" xfId="0" applyNumberFormat="1" applyFont="1" applyBorder="1" applyProtection="1"/>
    <xf numFmtId="164" fontId="2" fillId="0" borderId="44" xfId="0" applyNumberFormat="1" applyFont="1" applyBorder="1" applyProtection="1"/>
    <xf numFmtId="164" fontId="3" fillId="0" borderId="44" xfId="0" applyNumberFormat="1" applyFont="1" applyBorder="1" applyProtection="1"/>
    <xf numFmtId="0" fontId="2" fillId="0" borderId="43" xfId="0" applyFont="1" applyBorder="1" applyAlignment="1" applyProtection="1">
      <alignment horizontal="center"/>
    </xf>
    <xf numFmtId="0" fontId="4" fillId="0" borderId="44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 wrapText="1"/>
    </xf>
    <xf numFmtId="164" fontId="4" fillId="0" borderId="29" xfId="0" applyNumberFormat="1" applyFont="1" applyBorder="1" applyAlignment="1" applyProtection="1">
      <alignment horizontal="center"/>
    </xf>
    <xf numFmtId="164" fontId="2" fillId="0" borderId="45" xfId="0" applyNumberFormat="1" applyFont="1" applyBorder="1" applyAlignment="1" applyProtection="1">
      <alignment horizontal="center"/>
    </xf>
    <xf numFmtId="2" fontId="1" fillId="0" borderId="25" xfId="0" applyNumberFormat="1" applyFont="1" applyBorder="1" applyProtection="1"/>
    <xf numFmtId="164" fontId="2" fillId="0" borderId="29" xfId="0" applyNumberFormat="1" applyFont="1" applyBorder="1" applyProtection="1"/>
    <xf numFmtId="164" fontId="3" fillId="0" borderId="15" xfId="0" applyNumberFormat="1" applyFont="1" applyBorder="1" applyProtection="1"/>
    <xf numFmtId="164" fontId="2" fillId="0" borderId="33" xfId="0" applyNumberFormat="1" applyFont="1" applyBorder="1" applyAlignment="1" applyProtection="1">
      <alignment horizontal="center"/>
    </xf>
    <xf numFmtId="164" fontId="4" fillId="0" borderId="46" xfId="0" applyNumberFormat="1" applyFont="1" applyBorder="1" applyAlignment="1" applyProtection="1">
      <alignment horizontal="center"/>
    </xf>
    <xf numFmtId="2" fontId="1" fillId="0" borderId="15" xfId="0" applyNumberFormat="1" applyFont="1" applyBorder="1" applyProtection="1"/>
    <xf numFmtId="0" fontId="2" fillId="0" borderId="43" xfId="0" applyFont="1" applyBorder="1" applyAlignment="1" applyProtection="1">
      <alignment horizontal="center" wrapText="1"/>
    </xf>
    <xf numFmtId="0" fontId="2" fillId="0" borderId="47" xfId="0" applyFont="1" applyBorder="1" applyProtection="1"/>
    <xf numFmtId="164" fontId="1" fillId="0" borderId="13" xfId="0" applyNumberFormat="1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30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164" fontId="5" fillId="0" borderId="30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zoomScaleNormal="100" workbookViewId="0">
      <pane xSplit="3" ySplit="4" topLeftCell="F5" activePane="bottomRight" state="frozen"/>
      <selection pane="topRight" activeCell="D1" sqref="D1"/>
      <selection pane="bottomLeft" activeCell="A5" sqref="A5"/>
      <selection pane="bottomRight" sqref="A1:S7"/>
    </sheetView>
  </sheetViews>
  <sheetFormatPr defaultColWidth="9.109375" defaultRowHeight="12.75" customHeight="1"/>
  <cols>
    <col min="1" max="1" width="2.88671875" style="1" customWidth="1"/>
    <col min="2" max="2" width="4.5546875" style="1" customWidth="1"/>
    <col min="3" max="3" width="17.109375" style="1" customWidth="1"/>
    <col min="4" max="4" width="13.88671875" style="1" customWidth="1"/>
    <col min="5" max="5" width="16.33203125" style="1" customWidth="1"/>
    <col min="6" max="6" width="4.5546875" style="1" customWidth="1"/>
    <col min="7" max="7" width="5.6640625" style="1" customWidth="1"/>
    <col min="8" max="8" width="4.5546875" style="1" customWidth="1"/>
    <col min="9" max="9" width="5.6640625" style="1" customWidth="1"/>
    <col min="10" max="10" width="4.88671875" style="1" customWidth="1"/>
    <col min="11" max="11" width="5.6640625" style="1" customWidth="1"/>
    <col min="12" max="12" width="4.5546875" style="1" customWidth="1"/>
    <col min="13" max="13" width="5.6640625" style="1" customWidth="1"/>
    <col min="14" max="14" width="4.5546875" style="1" customWidth="1"/>
    <col min="15" max="15" width="5.6640625" style="1" customWidth="1"/>
    <col min="16" max="16" width="4.5546875" style="1" customWidth="1"/>
    <col min="17" max="17" width="8.88671875" style="1" bestFit="1" customWidth="1"/>
    <col min="18" max="18" width="7.33203125" style="1" customWidth="1"/>
    <col min="19" max="19" width="7.109375" style="1" customWidth="1"/>
    <col min="20" max="16384" width="9.109375" style="1"/>
  </cols>
  <sheetData>
    <row r="1" spans="1:19" s="51" customFormat="1" ht="12.75" customHeight="1" thickBot="1">
      <c r="A1" s="2" t="s">
        <v>99</v>
      </c>
      <c r="B1" s="48"/>
      <c r="C1" s="48"/>
      <c r="D1" s="48"/>
      <c r="E1" s="48"/>
      <c r="F1" s="48"/>
      <c r="G1" s="47"/>
      <c r="H1" s="48"/>
      <c r="I1" s="48"/>
      <c r="J1" s="48"/>
      <c r="K1" s="48"/>
      <c r="L1" s="49"/>
      <c r="M1" s="49"/>
      <c r="N1" s="49"/>
      <c r="O1" s="49"/>
      <c r="P1" s="49"/>
      <c r="Q1" s="49"/>
      <c r="R1" s="49"/>
      <c r="S1" s="50"/>
    </row>
    <row r="2" spans="1:19" s="51" customFormat="1" ht="12.75" customHeight="1" thickBot="1">
      <c r="A2" s="47" t="s">
        <v>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52"/>
    </row>
    <row r="3" spans="1:19" s="51" customFormat="1" ht="12.75" customHeight="1">
      <c r="A3" s="125" t="s">
        <v>0</v>
      </c>
      <c r="B3" s="53"/>
      <c r="C3" s="54"/>
      <c r="D3" s="54"/>
      <c r="E3" s="55"/>
      <c r="F3" s="127" t="s">
        <v>70</v>
      </c>
      <c r="G3" s="128"/>
      <c r="H3" s="128"/>
      <c r="I3" s="129"/>
      <c r="J3" s="130" t="s">
        <v>72</v>
      </c>
      <c r="K3" s="130"/>
      <c r="L3" s="130"/>
      <c r="M3" s="131"/>
      <c r="N3" s="132" t="s">
        <v>3</v>
      </c>
      <c r="O3" s="130"/>
      <c r="P3" s="130"/>
      <c r="Q3" s="131"/>
      <c r="R3" s="56"/>
      <c r="S3" s="56"/>
    </row>
    <row r="4" spans="1:19" s="51" customFormat="1" ht="12.75" customHeight="1" thickBot="1">
      <c r="A4" s="126"/>
      <c r="B4" s="57" t="s">
        <v>69</v>
      </c>
      <c r="C4" s="45" t="s">
        <v>73</v>
      </c>
      <c r="D4" s="45" t="s">
        <v>1</v>
      </c>
      <c r="E4" s="58" t="s">
        <v>2</v>
      </c>
      <c r="F4" s="59" t="s">
        <v>79</v>
      </c>
      <c r="G4" s="60" t="s">
        <v>80</v>
      </c>
      <c r="H4" s="60" t="s">
        <v>71</v>
      </c>
      <c r="I4" s="61" t="s">
        <v>7</v>
      </c>
      <c r="J4" s="59" t="s">
        <v>79</v>
      </c>
      <c r="K4" s="60" t="s">
        <v>80</v>
      </c>
      <c r="L4" s="62" t="s">
        <v>71</v>
      </c>
      <c r="M4" s="61" t="s">
        <v>7</v>
      </c>
      <c r="N4" s="59" t="s">
        <v>79</v>
      </c>
      <c r="O4" s="60" t="s">
        <v>80</v>
      </c>
      <c r="P4" s="62" t="s">
        <v>71</v>
      </c>
      <c r="Q4" s="61" t="s">
        <v>7</v>
      </c>
      <c r="R4" s="46" t="s">
        <v>5</v>
      </c>
      <c r="S4" s="44" t="s">
        <v>6</v>
      </c>
    </row>
    <row r="5" spans="1:19" s="51" customFormat="1" ht="12.75" customHeight="1">
      <c r="A5" s="40" t="s">
        <v>10</v>
      </c>
      <c r="B5" s="13">
        <v>2006</v>
      </c>
      <c r="C5" s="83" t="s">
        <v>101</v>
      </c>
      <c r="D5" s="20" t="s">
        <v>87</v>
      </c>
      <c r="E5" s="63" t="s">
        <v>76</v>
      </c>
      <c r="F5" s="66"/>
      <c r="G5" s="67">
        <v>9.4</v>
      </c>
      <c r="H5" s="68"/>
      <c r="I5" s="109">
        <f>F5+G5-H5</f>
        <v>9.4</v>
      </c>
      <c r="J5" s="31"/>
      <c r="K5" s="31">
        <v>9.5</v>
      </c>
      <c r="L5" s="38"/>
      <c r="M5" s="109">
        <f>J5+K5-L5</f>
        <v>9.5</v>
      </c>
      <c r="N5" s="31"/>
      <c r="O5" s="31">
        <v>9.1999999999999993</v>
      </c>
      <c r="P5" s="38"/>
      <c r="Q5" s="109">
        <f>N5+O5-P5</f>
        <v>9.1999999999999993</v>
      </c>
      <c r="R5" s="119">
        <f>SUM(I5,M5,Q5)</f>
        <v>28.099999999999998</v>
      </c>
      <c r="S5" s="120" t="s">
        <v>8</v>
      </c>
    </row>
    <row r="6" spans="1:19" s="51" customFormat="1" ht="12.75" customHeight="1">
      <c r="A6" s="40" t="s">
        <v>9</v>
      </c>
      <c r="B6" s="13">
        <v>2006</v>
      </c>
      <c r="C6" s="84" t="s">
        <v>95</v>
      </c>
      <c r="D6" s="20" t="s">
        <v>92</v>
      </c>
      <c r="E6" s="63" t="s">
        <v>100</v>
      </c>
      <c r="F6" s="69"/>
      <c r="G6" s="29">
        <v>8.6999999999999993</v>
      </c>
      <c r="H6" s="37"/>
      <c r="I6" s="97">
        <f>F6+G6-H6</f>
        <v>8.6999999999999993</v>
      </c>
      <c r="J6" s="29"/>
      <c r="K6" s="29">
        <v>8.9</v>
      </c>
      <c r="L6" s="37"/>
      <c r="M6" s="97">
        <f>J6+K6-L6</f>
        <v>8.9</v>
      </c>
      <c r="N6" s="29"/>
      <c r="O6" s="29">
        <v>9.4</v>
      </c>
      <c r="P6" s="38"/>
      <c r="Q6" s="97">
        <f>N6+O6-P6</f>
        <v>9.4</v>
      </c>
      <c r="R6" s="119">
        <f>SUM(I6,M6,Q6)</f>
        <v>27</v>
      </c>
      <c r="S6" s="120" t="s">
        <v>9</v>
      </c>
    </row>
    <row r="7" spans="1:19" s="51" customFormat="1" ht="12.75" customHeight="1">
      <c r="A7" s="40" t="s">
        <v>8</v>
      </c>
      <c r="B7" s="13">
        <v>2007</v>
      </c>
      <c r="C7" s="84" t="s">
        <v>96</v>
      </c>
      <c r="D7" s="20" t="s">
        <v>92</v>
      </c>
      <c r="E7" s="63" t="s">
        <v>100</v>
      </c>
      <c r="F7" s="69"/>
      <c r="G7" s="29">
        <v>8.4</v>
      </c>
      <c r="H7" s="38"/>
      <c r="I7" s="97">
        <f>F7+G7-H7</f>
        <v>8.4</v>
      </c>
      <c r="J7" s="29"/>
      <c r="K7" s="29">
        <v>9.1999999999999993</v>
      </c>
      <c r="L7" s="38"/>
      <c r="M7" s="97">
        <f>J7+K7-L7</f>
        <v>9.1999999999999993</v>
      </c>
      <c r="N7" s="29"/>
      <c r="O7" s="29">
        <v>9.3000000000000007</v>
      </c>
      <c r="P7" s="38"/>
      <c r="Q7" s="97">
        <f>N7+O7-P7</f>
        <v>9.3000000000000007</v>
      </c>
      <c r="R7" s="119">
        <f>SUM(I7,M7,Q7)</f>
        <v>26.900000000000002</v>
      </c>
      <c r="S7" s="120" t="s">
        <v>10</v>
      </c>
    </row>
    <row r="8" spans="1:19" s="51" customFormat="1" ht="12.75" customHeight="1">
      <c r="A8" s="40" t="s">
        <v>11</v>
      </c>
      <c r="B8" s="13"/>
      <c r="C8" s="16"/>
      <c r="D8" s="20"/>
      <c r="E8" s="63"/>
      <c r="F8" s="69"/>
      <c r="G8" s="29"/>
      <c r="H8" s="37"/>
      <c r="I8" s="97"/>
      <c r="J8" s="29"/>
      <c r="K8" s="29"/>
      <c r="L8" s="37"/>
      <c r="M8" s="97"/>
      <c r="N8" s="29"/>
      <c r="O8" s="29"/>
      <c r="P8" s="38"/>
      <c r="Q8" s="97"/>
      <c r="R8" s="25"/>
      <c r="S8" s="15"/>
    </row>
    <row r="9" spans="1:19" s="51" customFormat="1" ht="12.75" customHeight="1">
      <c r="A9" s="40" t="s">
        <v>12</v>
      </c>
      <c r="B9" s="13"/>
      <c r="C9" s="16"/>
      <c r="D9" s="17"/>
      <c r="E9" s="64"/>
      <c r="F9" s="69"/>
      <c r="G9" s="29"/>
      <c r="H9" s="37"/>
      <c r="I9" s="97"/>
      <c r="J9" s="29"/>
      <c r="K9" s="29"/>
      <c r="L9" s="38"/>
      <c r="M9" s="97"/>
      <c r="N9" s="29"/>
      <c r="O9" s="29"/>
      <c r="P9" s="38"/>
      <c r="Q9" s="97"/>
      <c r="R9" s="25"/>
      <c r="S9" s="15"/>
    </row>
    <row r="10" spans="1:19" ht="12.75" customHeight="1">
      <c r="A10" s="40" t="s">
        <v>13</v>
      </c>
      <c r="B10" s="13"/>
      <c r="C10" s="19"/>
      <c r="D10" s="20"/>
      <c r="E10" s="63"/>
      <c r="F10" s="69"/>
      <c r="G10" s="29"/>
      <c r="H10" s="38"/>
      <c r="I10" s="30"/>
      <c r="J10" s="29"/>
      <c r="K10" s="29"/>
      <c r="L10" s="38"/>
      <c r="M10" s="30"/>
      <c r="N10" s="29"/>
      <c r="O10" s="29"/>
      <c r="P10" s="38"/>
      <c r="Q10" s="30"/>
      <c r="R10" s="25"/>
      <c r="S10" s="15"/>
    </row>
    <row r="11" spans="1:19" s="51" customFormat="1" ht="12.75" customHeight="1">
      <c r="A11" s="40" t="s">
        <v>14</v>
      </c>
      <c r="B11" s="13"/>
      <c r="C11" s="16"/>
      <c r="D11" s="20"/>
      <c r="E11" s="63"/>
      <c r="F11" s="69"/>
      <c r="G11" s="29"/>
      <c r="H11" s="38"/>
      <c r="I11" s="30"/>
      <c r="J11" s="29"/>
      <c r="K11" s="29"/>
      <c r="L11" s="38"/>
      <c r="M11" s="30"/>
      <c r="N11" s="29"/>
      <c r="O11" s="29"/>
      <c r="P11" s="38"/>
      <c r="Q11" s="30"/>
      <c r="R11" s="25"/>
      <c r="S11" s="15"/>
    </row>
    <row r="12" spans="1:19" ht="12.75" customHeight="1">
      <c r="A12" s="40" t="s">
        <v>15</v>
      </c>
      <c r="B12" s="13"/>
      <c r="C12" s="19"/>
      <c r="D12" s="20"/>
      <c r="E12" s="63"/>
      <c r="F12" s="69"/>
      <c r="G12" s="29"/>
      <c r="H12" s="38"/>
      <c r="I12" s="30"/>
      <c r="J12" s="29"/>
      <c r="K12" s="29"/>
      <c r="L12" s="38"/>
      <c r="M12" s="30"/>
      <c r="N12" s="29"/>
      <c r="O12" s="29"/>
      <c r="P12" s="38"/>
      <c r="Q12" s="30"/>
      <c r="R12" s="25"/>
      <c r="S12" s="15"/>
    </row>
    <row r="13" spans="1:19" ht="12.75" customHeight="1">
      <c r="A13" s="40" t="s">
        <v>16</v>
      </c>
      <c r="B13" s="13"/>
      <c r="C13" s="16"/>
      <c r="D13" s="20"/>
      <c r="E13" s="63"/>
      <c r="F13" s="69"/>
      <c r="G13" s="29"/>
      <c r="H13" s="37"/>
      <c r="I13" s="30"/>
      <c r="J13" s="29"/>
      <c r="K13" s="29"/>
      <c r="L13" s="37"/>
      <c r="M13" s="30"/>
      <c r="N13" s="29"/>
      <c r="O13" s="29"/>
      <c r="P13" s="37"/>
      <c r="Q13" s="30"/>
      <c r="R13" s="25"/>
      <c r="S13" s="15"/>
    </row>
    <row r="14" spans="1:19" ht="12.75" customHeight="1">
      <c r="A14" s="40" t="s">
        <v>17</v>
      </c>
      <c r="B14" s="13"/>
      <c r="C14" s="16"/>
      <c r="D14" s="17"/>
      <c r="E14" s="64"/>
      <c r="F14" s="69"/>
      <c r="G14" s="29"/>
      <c r="H14" s="38"/>
      <c r="I14" s="30"/>
      <c r="J14" s="29"/>
      <c r="K14" s="29"/>
      <c r="L14" s="38"/>
      <c r="M14" s="30"/>
      <c r="N14" s="29"/>
      <c r="O14" s="29"/>
      <c r="P14" s="38"/>
      <c r="Q14" s="30"/>
      <c r="R14" s="25"/>
      <c r="S14" s="15"/>
    </row>
    <row r="15" spans="1:19" ht="12.75" customHeight="1">
      <c r="A15" s="40" t="s">
        <v>18</v>
      </c>
      <c r="B15" s="13"/>
      <c r="C15" s="16"/>
      <c r="D15" s="17"/>
      <c r="E15" s="64"/>
      <c r="F15" s="69"/>
      <c r="G15" s="29"/>
      <c r="H15" s="38"/>
      <c r="I15" s="30"/>
      <c r="J15" s="29"/>
      <c r="K15" s="29"/>
      <c r="L15" s="38"/>
      <c r="M15" s="30"/>
      <c r="N15" s="29"/>
      <c r="O15" s="29"/>
      <c r="P15" s="38"/>
      <c r="Q15" s="30"/>
      <c r="R15" s="25"/>
      <c r="S15" s="15"/>
    </row>
    <row r="16" spans="1:19" ht="12.75" customHeight="1">
      <c r="A16" s="40" t="s">
        <v>19</v>
      </c>
      <c r="B16" s="13"/>
      <c r="C16" s="19"/>
      <c r="D16" s="20"/>
      <c r="E16" s="63"/>
      <c r="F16" s="69"/>
      <c r="G16" s="29"/>
      <c r="H16" s="38"/>
      <c r="I16" s="30"/>
      <c r="J16" s="29"/>
      <c r="K16" s="29"/>
      <c r="L16" s="38"/>
      <c r="M16" s="30"/>
      <c r="N16" s="29"/>
      <c r="O16" s="29"/>
      <c r="P16" s="38"/>
      <c r="Q16" s="30"/>
      <c r="R16" s="25"/>
      <c r="S16" s="15"/>
    </row>
    <row r="17" spans="1:19" ht="12.75" customHeight="1">
      <c r="A17" s="40" t="s">
        <v>20</v>
      </c>
      <c r="B17" s="13"/>
      <c r="C17" s="19"/>
      <c r="D17" s="20"/>
      <c r="E17" s="63"/>
      <c r="F17" s="69"/>
      <c r="G17" s="29"/>
      <c r="H17" s="38"/>
      <c r="I17" s="30"/>
      <c r="J17" s="29"/>
      <c r="K17" s="29"/>
      <c r="L17" s="38"/>
      <c r="M17" s="30"/>
      <c r="N17" s="29"/>
      <c r="O17" s="29"/>
      <c r="P17" s="38"/>
      <c r="Q17" s="30"/>
      <c r="R17" s="25"/>
      <c r="S17" s="15"/>
    </row>
    <row r="18" spans="1:19" ht="12.75" customHeight="1">
      <c r="A18" s="40" t="s">
        <v>21</v>
      </c>
      <c r="B18" s="13"/>
      <c r="C18" s="16"/>
      <c r="D18" s="17"/>
      <c r="E18" s="64"/>
      <c r="F18" s="69"/>
      <c r="G18" s="29"/>
      <c r="H18" s="38"/>
      <c r="I18" s="30"/>
      <c r="J18" s="29"/>
      <c r="K18" s="29"/>
      <c r="L18" s="38"/>
      <c r="M18" s="30"/>
      <c r="N18" s="29"/>
      <c r="O18" s="29"/>
      <c r="P18" s="38"/>
      <c r="Q18" s="30"/>
      <c r="R18" s="25"/>
      <c r="S18" s="15"/>
    </row>
    <row r="19" spans="1:19" ht="12.75" customHeight="1">
      <c r="A19" s="40" t="s">
        <v>22</v>
      </c>
      <c r="B19" s="13"/>
      <c r="C19" s="19"/>
      <c r="D19" s="20"/>
      <c r="E19" s="63"/>
      <c r="F19" s="69"/>
      <c r="G19" s="29"/>
      <c r="H19" s="38"/>
      <c r="I19" s="30"/>
      <c r="J19" s="29"/>
      <c r="K19" s="29"/>
      <c r="L19" s="38"/>
      <c r="M19" s="30"/>
      <c r="N19" s="29"/>
      <c r="O19" s="29"/>
      <c r="P19" s="38"/>
      <c r="Q19" s="30"/>
      <c r="R19" s="25"/>
      <c r="S19" s="15"/>
    </row>
    <row r="20" spans="1:19" ht="12.75" customHeight="1">
      <c r="A20" s="40" t="s">
        <v>23</v>
      </c>
      <c r="B20" s="13"/>
      <c r="C20" s="16"/>
      <c r="D20" s="17"/>
      <c r="E20" s="64"/>
      <c r="F20" s="69"/>
      <c r="G20" s="29"/>
      <c r="H20" s="38"/>
      <c r="I20" s="30"/>
      <c r="J20" s="29"/>
      <c r="K20" s="29"/>
      <c r="L20" s="38"/>
      <c r="M20" s="30"/>
      <c r="N20" s="29"/>
      <c r="O20" s="29"/>
      <c r="P20" s="38"/>
      <c r="Q20" s="30"/>
      <c r="R20" s="25"/>
      <c r="S20" s="15"/>
    </row>
    <row r="21" spans="1:19" ht="12.75" customHeight="1">
      <c r="A21" s="40" t="s">
        <v>24</v>
      </c>
      <c r="B21" s="13"/>
      <c r="C21" s="19"/>
      <c r="D21" s="20"/>
      <c r="E21" s="63"/>
      <c r="F21" s="69"/>
      <c r="G21" s="29"/>
      <c r="H21" s="38"/>
      <c r="I21" s="30"/>
      <c r="J21" s="29"/>
      <c r="K21" s="29"/>
      <c r="L21" s="38"/>
      <c r="M21" s="30"/>
      <c r="N21" s="29"/>
      <c r="O21" s="29"/>
      <c r="P21" s="38"/>
      <c r="Q21" s="30"/>
      <c r="R21" s="25"/>
      <c r="S21" s="15"/>
    </row>
    <row r="22" spans="1:19" ht="12.75" customHeight="1">
      <c r="A22" s="40" t="s">
        <v>25</v>
      </c>
      <c r="B22" s="13"/>
      <c r="C22" s="16"/>
      <c r="D22" s="17"/>
      <c r="E22" s="64"/>
      <c r="F22" s="69"/>
      <c r="G22" s="29"/>
      <c r="H22" s="38"/>
      <c r="I22" s="30"/>
      <c r="J22" s="29"/>
      <c r="K22" s="29"/>
      <c r="L22" s="38"/>
      <c r="M22" s="30"/>
      <c r="N22" s="29"/>
      <c r="O22" s="29"/>
      <c r="P22" s="38"/>
      <c r="Q22" s="30"/>
      <c r="R22" s="25"/>
      <c r="S22" s="15"/>
    </row>
    <row r="23" spans="1:19" ht="12.75" customHeight="1">
      <c r="A23" s="40" t="s">
        <v>26</v>
      </c>
      <c r="B23" s="13"/>
      <c r="C23" s="16"/>
      <c r="D23" s="17"/>
      <c r="E23" s="64"/>
      <c r="F23" s="69"/>
      <c r="G23" s="29"/>
      <c r="H23" s="38"/>
      <c r="I23" s="30"/>
      <c r="J23" s="29"/>
      <c r="K23" s="29"/>
      <c r="L23" s="38"/>
      <c r="M23" s="30"/>
      <c r="N23" s="29"/>
      <c r="O23" s="29"/>
      <c r="P23" s="38"/>
      <c r="Q23" s="30"/>
      <c r="R23" s="25"/>
      <c r="S23" s="15"/>
    </row>
    <row r="24" spans="1:19" ht="12.75" customHeight="1">
      <c r="A24" s="40" t="s">
        <v>27</v>
      </c>
      <c r="B24" s="13"/>
      <c r="C24" s="16"/>
      <c r="D24" s="17"/>
      <c r="E24" s="64"/>
      <c r="F24" s="69"/>
      <c r="G24" s="29"/>
      <c r="H24" s="38"/>
      <c r="I24" s="30"/>
      <c r="J24" s="29"/>
      <c r="K24" s="29"/>
      <c r="L24" s="38"/>
      <c r="M24" s="30"/>
      <c r="N24" s="29"/>
      <c r="O24" s="29"/>
      <c r="P24" s="38"/>
      <c r="Q24" s="30"/>
      <c r="R24" s="25"/>
      <c r="S24" s="15"/>
    </row>
    <row r="25" spans="1:19" ht="12.75" customHeight="1">
      <c r="A25" s="40" t="s">
        <v>28</v>
      </c>
      <c r="B25" s="13"/>
      <c r="C25" s="16"/>
      <c r="D25" s="17"/>
      <c r="E25" s="64"/>
      <c r="F25" s="69"/>
      <c r="G25" s="29"/>
      <c r="H25" s="37"/>
      <c r="I25" s="30"/>
      <c r="J25" s="29"/>
      <c r="K25" s="29"/>
      <c r="L25" s="37"/>
      <c r="M25" s="30"/>
      <c r="N25" s="29"/>
      <c r="O25" s="29"/>
      <c r="P25" s="37"/>
      <c r="Q25" s="30"/>
      <c r="R25" s="25"/>
      <c r="S25" s="15"/>
    </row>
    <row r="26" spans="1:19" ht="12.75" customHeight="1">
      <c r="A26" s="40" t="s">
        <v>29</v>
      </c>
      <c r="B26" s="13"/>
      <c r="C26" s="16"/>
      <c r="D26" s="17"/>
      <c r="E26" s="64"/>
      <c r="F26" s="69"/>
      <c r="G26" s="29"/>
      <c r="H26" s="37"/>
      <c r="I26" s="30"/>
      <c r="J26" s="29"/>
      <c r="K26" s="29"/>
      <c r="L26" s="37"/>
      <c r="M26" s="30"/>
      <c r="N26" s="29"/>
      <c r="O26" s="29"/>
      <c r="P26" s="37"/>
      <c r="Q26" s="30"/>
      <c r="R26" s="25"/>
      <c r="S26" s="15"/>
    </row>
    <row r="27" spans="1:19" ht="12.75" customHeight="1">
      <c r="A27" s="40" t="s">
        <v>30</v>
      </c>
      <c r="B27" s="13"/>
      <c r="C27" s="16"/>
      <c r="D27" s="17"/>
      <c r="E27" s="64"/>
      <c r="F27" s="69"/>
      <c r="G27" s="29"/>
      <c r="H27" s="37"/>
      <c r="I27" s="30"/>
      <c r="J27" s="29"/>
      <c r="K27" s="29"/>
      <c r="L27" s="37"/>
      <c r="M27" s="30"/>
      <c r="N27" s="29"/>
      <c r="O27" s="29"/>
      <c r="P27" s="37"/>
      <c r="Q27" s="30"/>
      <c r="R27" s="25"/>
      <c r="S27" s="15"/>
    </row>
    <row r="28" spans="1:19" ht="12.75" customHeight="1">
      <c r="A28" s="40" t="s">
        <v>31</v>
      </c>
      <c r="B28" s="13"/>
      <c r="C28" s="16"/>
      <c r="D28" s="17"/>
      <c r="E28" s="64"/>
      <c r="F28" s="69"/>
      <c r="G28" s="29"/>
      <c r="H28" s="37"/>
      <c r="I28" s="30"/>
      <c r="J28" s="29"/>
      <c r="K28" s="29"/>
      <c r="L28" s="37"/>
      <c r="M28" s="30"/>
      <c r="N28" s="29"/>
      <c r="O28" s="29"/>
      <c r="P28" s="37"/>
      <c r="Q28" s="30"/>
      <c r="R28" s="25"/>
      <c r="S28" s="15"/>
    </row>
    <row r="29" spans="1:19" ht="12.75" customHeight="1">
      <c r="A29" s="40" t="s">
        <v>32</v>
      </c>
      <c r="B29" s="13"/>
      <c r="C29" s="19"/>
      <c r="D29" s="20"/>
      <c r="E29" s="63"/>
      <c r="F29" s="69"/>
      <c r="G29" s="29"/>
      <c r="H29" s="38"/>
      <c r="I29" s="30"/>
      <c r="J29" s="29"/>
      <c r="K29" s="29"/>
      <c r="L29" s="38"/>
      <c r="M29" s="30"/>
      <c r="N29" s="29"/>
      <c r="O29" s="29"/>
      <c r="P29" s="38"/>
      <c r="Q29" s="30"/>
      <c r="R29" s="25"/>
      <c r="S29" s="15"/>
    </row>
    <row r="30" spans="1:19" ht="12.75" customHeight="1">
      <c r="A30" s="40" t="s">
        <v>33</v>
      </c>
      <c r="B30" s="13"/>
      <c r="C30" s="16"/>
      <c r="D30" s="17"/>
      <c r="E30" s="64"/>
      <c r="F30" s="69"/>
      <c r="G30" s="29"/>
      <c r="H30" s="37"/>
      <c r="I30" s="30"/>
      <c r="J30" s="29"/>
      <c r="K30" s="29"/>
      <c r="L30" s="37"/>
      <c r="M30" s="30"/>
      <c r="N30" s="29"/>
      <c r="O30" s="29"/>
      <c r="P30" s="37"/>
      <c r="Q30" s="30"/>
      <c r="R30" s="25"/>
      <c r="S30" s="15"/>
    </row>
    <row r="31" spans="1:19" ht="12.75" customHeight="1">
      <c r="A31" s="40" t="s">
        <v>34</v>
      </c>
      <c r="B31" s="13"/>
      <c r="C31" s="19"/>
      <c r="D31" s="20"/>
      <c r="E31" s="63"/>
      <c r="F31" s="69"/>
      <c r="G31" s="31"/>
      <c r="H31" s="38"/>
      <c r="I31" s="30"/>
      <c r="J31" s="29"/>
      <c r="K31" s="31"/>
      <c r="L31" s="38"/>
      <c r="M31" s="30"/>
      <c r="N31" s="29"/>
      <c r="O31" s="31"/>
      <c r="P31" s="38"/>
      <c r="Q31" s="30"/>
      <c r="R31" s="25"/>
      <c r="S31" s="15"/>
    </row>
    <row r="32" spans="1:19" ht="12.75" customHeight="1">
      <c r="A32" s="40" t="s">
        <v>35</v>
      </c>
      <c r="B32" s="13"/>
      <c r="C32" s="16"/>
      <c r="D32" s="17"/>
      <c r="E32" s="64"/>
      <c r="F32" s="69"/>
      <c r="G32" s="29"/>
      <c r="H32" s="37"/>
      <c r="I32" s="30"/>
      <c r="J32" s="29"/>
      <c r="K32" s="29"/>
      <c r="L32" s="37"/>
      <c r="M32" s="30"/>
      <c r="N32" s="29"/>
      <c r="O32" s="29"/>
      <c r="P32" s="37"/>
      <c r="Q32" s="30"/>
      <c r="R32" s="25"/>
      <c r="S32" s="15"/>
    </row>
    <row r="33" spans="1:19" ht="12.75" customHeight="1">
      <c r="A33" s="40" t="s">
        <v>36</v>
      </c>
      <c r="B33" s="13"/>
      <c r="C33" s="19"/>
      <c r="D33" s="20"/>
      <c r="E33" s="63"/>
      <c r="F33" s="69"/>
      <c r="G33" s="31"/>
      <c r="H33" s="38"/>
      <c r="I33" s="30"/>
      <c r="J33" s="29"/>
      <c r="K33" s="31"/>
      <c r="L33" s="38"/>
      <c r="M33" s="30"/>
      <c r="N33" s="29"/>
      <c r="O33" s="31"/>
      <c r="P33" s="38"/>
      <c r="Q33" s="30"/>
      <c r="R33" s="25"/>
      <c r="S33" s="15"/>
    </row>
    <row r="34" spans="1:19" ht="12.75" customHeight="1">
      <c r="A34" s="40" t="s">
        <v>37</v>
      </c>
      <c r="B34" s="13"/>
      <c r="C34" s="16"/>
      <c r="D34" s="17"/>
      <c r="E34" s="64"/>
      <c r="F34" s="69"/>
      <c r="G34" s="29"/>
      <c r="H34" s="37"/>
      <c r="I34" s="30"/>
      <c r="J34" s="29"/>
      <c r="K34" s="29"/>
      <c r="L34" s="37"/>
      <c r="M34" s="30"/>
      <c r="N34" s="29"/>
      <c r="O34" s="29"/>
      <c r="P34" s="37"/>
      <c r="Q34" s="30"/>
      <c r="R34" s="25"/>
      <c r="S34" s="15"/>
    </row>
    <row r="35" spans="1:19" ht="12.75" customHeight="1">
      <c r="A35" s="40" t="s">
        <v>38</v>
      </c>
      <c r="B35" s="13"/>
      <c r="C35" s="19"/>
      <c r="D35" s="20"/>
      <c r="E35" s="63"/>
      <c r="F35" s="69"/>
      <c r="G35" s="31"/>
      <c r="H35" s="38"/>
      <c r="I35" s="30"/>
      <c r="J35" s="29"/>
      <c r="K35" s="31"/>
      <c r="L35" s="38"/>
      <c r="M35" s="30"/>
      <c r="N35" s="29"/>
      <c r="O35" s="31"/>
      <c r="P35" s="38"/>
      <c r="Q35" s="30"/>
      <c r="R35" s="25"/>
      <c r="S35" s="15"/>
    </row>
    <row r="36" spans="1:19" ht="12.75" customHeight="1">
      <c r="A36" s="40" t="s">
        <v>39</v>
      </c>
      <c r="B36" s="13"/>
      <c r="C36" s="16"/>
      <c r="D36" s="17"/>
      <c r="E36" s="64"/>
      <c r="F36" s="69"/>
      <c r="G36" s="29"/>
      <c r="H36" s="37"/>
      <c r="I36" s="30"/>
      <c r="J36" s="29"/>
      <c r="K36" s="29"/>
      <c r="L36" s="37"/>
      <c r="M36" s="30"/>
      <c r="N36" s="29"/>
      <c r="O36" s="29"/>
      <c r="P36" s="37"/>
      <c r="Q36" s="30"/>
      <c r="R36" s="25"/>
      <c r="S36" s="15"/>
    </row>
    <row r="37" spans="1:19" ht="12.75" customHeight="1">
      <c r="A37" s="40" t="s">
        <v>40</v>
      </c>
      <c r="B37" s="13"/>
      <c r="C37" s="19"/>
      <c r="D37" s="20"/>
      <c r="E37" s="63"/>
      <c r="F37" s="70"/>
      <c r="G37" s="31"/>
      <c r="H37" s="38"/>
      <c r="I37" s="30"/>
      <c r="J37" s="31"/>
      <c r="K37" s="31"/>
      <c r="L37" s="38"/>
      <c r="M37" s="30"/>
      <c r="N37" s="31"/>
      <c r="O37" s="31"/>
      <c r="P37" s="38"/>
      <c r="Q37" s="30"/>
      <c r="R37" s="25"/>
      <c r="S37" s="15"/>
    </row>
    <row r="38" spans="1:19" ht="12.75" customHeight="1">
      <c r="A38" s="40" t="s">
        <v>41</v>
      </c>
      <c r="B38" s="13"/>
      <c r="C38" s="16"/>
      <c r="D38" s="17"/>
      <c r="E38" s="64"/>
      <c r="F38" s="69"/>
      <c r="G38" s="29"/>
      <c r="H38" s="37"/>
      <c r="I38" s="30">
        <f t="shared" ref="I38:I62" si="0">SUM(F38:H38)</f>
        <v>0</v>
      </c>
      <c r="J38" s="29"/>
      <c r="K38" s="29"/>
      <c r="L38" s="37"/>
      <c r="M38" s="30">
        <f t="shared" ref="M38:M62" si="1">SUM(J38:L38)</f>
        <v>0</v>
      </c>
      <c r="N38" s="29"/>
      <c r="O38" s="29"/>
      <c r="P38" s="37"/>
      <c r="Q38" s="30">
        <f t="shared" ref="Q38:Q62" si="2">SUM(N38:P38)</f>
        <v>0</v>
      </c>
      <c r="R38" s="25">
        <f t="shared" ref="R38:R63" si="3">I38+M38+Q38</f>
        <v>0</v>
      </c>
      <c r="S38" s="15" t="s">
        <v>43</v>
      </c>
    </row>
    <row r="39" spans="1:19" ht="12.75" customHeight="1">
      <c r="A39" s="40" t="s">
        <v>42</v>
      </c>
      <c r="B39" s="13"/>
      <c r="C39" s="19"/>
      <c r="D39" s="20"/>
      <c r="E39" s="63"/>
      <c r="F39" s="70"/>
      <c r="G39" s="31"/>
      <c r="H39" s="38"/>
      <c r="I39" s="30">
        <f t="shared" si="0"/>
        <v>0</v>
      </c>
      <c r="J39" s="31"/>
      <c r="K39" s="31"/>
      <c r="L39" s="38"/>
      <c r="M39" s="30">
        <f t="shared" si="1"/>
        <v>0</v>
      </c>
      <c r="N39" s="31"/>
      <c r="O39" s="31"/>
      <c r="P39" s="38"/>
      <c r="Q39" s="30">
        <f t="shared" si="2"/>
        <v>0</v>
      </c>
      <c r="R39" s="25">
        <f t="shared" si="3"/>
        <v>0</v>
      </c>
      <c r="S39" s="15" t="s">
        <v>44</v>
      </c>
    </row>
    <row r="40" spans="1:19" ht="12.75" customHeight="1">
      <c r="A40" s="40" t="s">
        <v>43</v>
      </c>
      <c r="B40" s="13"/>
      <c r="C40" s="16"/>
      <c r="D40" s="17"/>
      <c r="E40" s="64"/>
      <c r="F40" s="69"/>
      <c r="G40" s="29"/>
      <c r="H40" s="37"/>
      <c r="I40" s="30">
        <f t="shared" si="0"/>
        <v>0</v>
      </c>
      <c r="J40" s="29"/>
      <c r="K40" s="29"/>
      <c r="L40" s="37"/>
      <c r="M40" s="30">
        <f t="shared" si="1"/>
        <v>0</v>
      </c>
      <c r="N40" s="29"/>
      <c r="O40" s="29"/>
      <c r="P40" s="37"/>
      <c r="Q40" s="30">
        <f t="shared" si="2"/>
        <v>0</v>
      </c>
      <c r="R40" s="25">
        <f t="shared" si="3"/>
        <v>0</v>
      </c>
      <c r="S40" s="15" t="s">
        <v>45</v>
      </c>
    </row>
    <row r="41" spans="1:19" ht="12.75" customHeight="1">
      <c r="A41" s="40" t="s">
        <v>44</v>
      </c>
      <c r="B41" s="13"/>
      <c r="C41" s="19"/>
      <c r="D41" s="20"/>
      <c r="E41" s="63"/>
      <c r="F41" s="70"/>
      <c r="G41" s="31"/>
      <c r="H41" s="38"/>
      <c r="I41" s="30">
        <f t="shared" si="0"/>
        <v>0</v>
      </c>
      <c r="J41" s="31"/>
      <c r="K41" s="31"/>
      <c r="L41" s="38"/>
      <c r="M41" s="30">
        <f t="shared" si="1"/>
        <v>0</v>
      </c>
      <c r="N41" s="31"/>
      <c r="O41" s="31"/>
      <c r="P41" s="38"/>
      <c r="Q41" s="30">
        <f t="shared" si="2"/>
        <v>0</v>
      </c>
      <c r="R41" s="25">
        <f t="shared" si="3"/>
        <v>0</v>
      </c>
      <c r="S41" s="15" t="s">
        <v>46</v>
      </c>
    </row>
    <row r="42" spans="1:19" ht="12.75" customHeight="1">
      <c r="A42" s="40" t="s">
        <v>45</v>
      </c>
      <c r="B42" s="13"/>
      <c r="C42" s="16"/>
      <c r="D42" s="17"/>
      <c r="E42" s="64"/>
      <c r="F42" s="69"/>
      <c r="G42" s="29"/>
      <c r="H42" s="37"/>
      <c r="I42" s="30">
        <f t="shared" si="0"/>
        <v>0</v>
      </c>
      <c r="J42" s="29"/>
      <c r="K42" s="29"/>
      <c r="L42" s="37"/>
      <c r="M42" s="30">
        <f t="shared" si="1"/>
        <v>0</v>
      </c>
      <c r="N42" s="29"/>
      <c r="O42" s="29"/>
      <c r="P42" s="37"/>
      <c r="Q42" s="30">
        <f t="shared" si="2"/>
        <v>0</v>
      </c>
      <c r="R42" s="25">
        <f t="shared" si="3"/>
        <v>0</v>
      </c>
      <c r="S42" s="15" t="s">
        <v>47</v>
      </c>
    </row>
    <row r="43" spans="1:19" ht="12.75" customHeight="1">
      <c r="A43" s="40" t="s">
        <v>46</v>
      </c>
      <c r="B43" s="13"/>
      <c r="C43" s="19"/>
      <c r="D43" s="20"/>
      <c r="E43" s="63"/>
      <c r="F43" s="70"/>
      <c r="G43" s="31"/>
      <c r="H43" s="38"/>
      <c r="I43" s="30">
        <f t="shared" si="0"/>
        <v>0</v>
      </c>
      <c r="J43" s="31"/>
      <c r="K43" s="31"/>
      <c r="L43" s="38"/>
      <c r="M43" s="30">
        <f t="shared" si="1"/>
        <v>0</v>
      </c>
      <c r="N43" s="31"/>
      <c r="O43" s="31"/>
      <c r="P43" s="38"/>
      <c r="Q43" s="30">
        <f t="shared" si="2"/>
        <v>0</v>
      </c>
      <c r="R43" s="25">
        <f t="shared" si="3"/>
        <v>0</v>
      </c>
      <c r="S43" s="15" t="s">
        <v>48</v>
      </c>
    </row>
    <row r="44" spans="1:19" ht="12.75" customHeight="1">
      <c r="A44" s="40" t="s">
        <v>47</v>
      </c>
      <c r="B44" s="13"/>
      <c r="C44" s="16"/>
      <c r="D44" s="17"/>
      <c r="E44" s="64"/>
      <c r="F44" s="69"/>
      <c r="G44" s="29"/>
      <c r="H44" s="37"/>
      <c r="I44" s="30">
        <f t="shared" si="0"/>
        <v>0</v>
      </c>
      <c r="J44" s="29"/>
      <c r="K44" s="29"/>
      <c r="L44" s="37"/>
      <c r="M44" s="30">
        <f t="shared" si="1"/>
        <v>0</v>
      </c>
      <c r="N44" s="29"/>
      <c r="O44" s="29"/>
      <c r="P44" s="37"/>
      <c r="Q44" s="30">
        <f t="shared" si="2"/>
        <v>0</v>
      </c>
      <c r="R44" s="25">
        <f t="shared" si="3"/>
        <v>0</v>
      </c>
      <c r="S44" s="15" t="s">
        <v>49</v>
      </c>
    </row>
    <row r="45" spans="1:19" ht="12.75" customHeight="1">
      <c r="A45" s="40" t="s">
        <v>48</v>
      </c>
      <c r="B45" s="13"/>
      <c r="C45" s="19"/>
      <c r="D45" s="20"/>
      <c r="E45" s="63"/>
      <c r="F45" s="70"/>
      <c r="G45" s="31"/>
      <c r="H45" s="38"/>
      <c r="I45" s="30">
        <f t="shared" si="0"/>
        <v>0</v>
      </c>
      <c r="J45" s="31"/>
      <c r="K45" s="31"/>
      <c r="L45" s="38"/>
      <c r="M45" s="30">
        <f t="shared" si="1"/>
        <v>0</v>
      </c>
      <c r="N45" s="31"/>
      <c r="O45" s="31"/>
      <c r="P45" s="38"/>
      <c r="Q45" s="30">
        <f t="shared" si="2"/>
        <v>0</v>
      </c>
      <c r="R45" s="25">
        <f t="shared" si="3"/>
        <v>0</v>
      </c>
      <c r="S45" s="15" t="s">
        <v>50</v>
      </c>
    </row>
    <row r="46" spans="1:19" ht="12.75" customHeight="1">
      <c r="A46" s="40" t="s">
        <v>49</v>
      </c>
      <c r="B46" s="13"/>
      <c r="C46" s="16"/>
      <c r="D46" s="17"/>
      <c r="E46" s="64"/>
      <c r="F46" s="69"/>
      <c r="G46" s="29"/>
      <c r="H46" s="37"/>
      <c r="I46" s="30">
        <f t="shared" si="0"/>
        <v>0</v>
      </c>
      <c r="J46" s="29"/>
      <c r="K46" s="29"/>
      <c r="L46" s="37"/>
      <c r="M46" s="30">
        <f t="shared" si="1"/>
        <v>0</v>
      </c>
      <c r="N46" s="29"/>
      <c r="O46" s="29"/>
      <c r="P46" s="37"/>
      <c r="Q46" s="30">
        <f t="shared" si="2"/>
        <v>0</v>
      </c>
      <c r="R46" s="25">
        <f t="shared" si="3"/>
        <v>0</v>
      </c>
      <c r="S46" s="15" t="s">
        <v>51</v>
      </c>
    </row>
    <row r="47" spans="1:19" ht="12.75" customHeight="1">
      <c r="A47" s="40" t="s">
        <v>50</v>
      </c>
      <c r="B47" s="13"/>
      <c r="C47" s="16"/>
      <c r="D47" s="17"/>
      <c r="E47" s="64"/>
      <c r="F47" s="69"/>
      <c r="G47" s="29"/>
      <c r="H47" s="37"/>
      <c r="I47" s="30">
        <f t="shared" si="0"/>
        <v>0</v>
      </c>
      <c r="J47" s="29"/>
      <c r="K47" s="29"/>
      <c r="L47" s="37"/>
      <c r="M47" s="30">
        <f t="shared" si="1"/>
        <v>0</v>
      </c>
      <c r="N47" s="29"/>
      <c r="O47" s="29"/>
      <c r="P47" s="37"/>
      <c r="Q47" s="30">
        <f t="shared" si="2"/>
        <v>0</v>
      </c>
      <c r="R47" s="25">
        <f t="shared" si="3"/>
        <v>0</v>
      </c>
      <c r="S47" s="15" t="s">
        <v>52</v>
      </c>
    </row>
    <row r="48" spans="1:19" ht="12.75" customHeight="1">
      <c r="A48" s="40" t="s">
        <v>51</v>
      </c>
      <c r="B48" s="13"/>
      <c r="C48" s="16"/>
      <c r="D48" s="17"/>
      <c r="E48" s="64"/>
      <c r="F48" s="69"/>
      <c r="G48" s="29"/>
      <c r="H48" s="37"/>
      <c r="I48" s="30">
        <f t="shared" si="0"/>
        <v>0</v>
      </c>
      <c r="J48" s="29"/>
      <c r="K48" s="29"/>
      <c r="L48" s="37"/>
      <c r="M48" s="30">
        <f t="shared" si="1"/>
        <v>0</v>
      </c>
      <c r="N48" s="29"/>
      <c r="O48" s="29"/>
      <c r="P48" s="37"/>
      <c r="Q48" s="30">
        <f t="shared" si="2"/>
        <v>0</v>
      </c>
      <c r="R48" s="25">
        <f t="shared" si="3"/>
        <v>0</v>
      </c>
      <c r="S48" s="15" t="s">
        <v>53</v>
      </c>
    </row>
    <row r="49" spans="1:19" ht="12.75" customHeight="1">
      <c r="A49" s="40" t="s">
        <v>52</v>
      </c>
      <c r="B49" s="13"/>
      <c r="C49" s="16"/>
      <c r="D49" s="17"/>
      <c r="E49" s="64"/>
      <c r="F49" s="69"/>
      <c r="G49" s="29"/>
      <c r="H49" s="37"/>
      <c r="I49" s="30">
        <f t="shared" si="0"/>
        <v>0</v>
      </c>
      <c r="J49" s="29"/>
      <c r="K49" s="29"/>
      <c r="L49" s="37"/>
      <c r="M49" s="30">
        <f t="shared" si="1"/>
        <v>0</v>
      </c>
      <c r="N49" s="29"/>
      <c r="O49" s="29"/>
      <c r="P49" s="37"/>
      <c r="Q49" s="30">
        <f t="shared" si="2"/>
        <v>0</v>
      </c>
      <c r="R49" s="25">
        <f t="shared" si="3"/>
        <v>0</v>
      </c>
      <c r="S49" s="15" t="s">
        <v>54</v>
      </c>
    </row>
    <row r="50" spans="1:19" ht="12.75" customHeight="1">
      <c r="A50" s="40" t="s">
        <v>53</v>
      </c>
      <c r="B50" s="13"/>
      <c r="C50" s="16"/>
      <c r="D50" s="17"/>
      <c r="E50" s="64"/>
      <c r="F50" s="69"/>
      <c r="G50" s="29"/>
      <c r="H50" s="37"/>
      <c r="I50" s="30">
        <f t="shared" si="0"/>
        <v>0</v>
      </c>
      <c r="J50" s="29"/>
      <c r="K50" s="29"/>
      <c r="L50" s="37"/>
      <c r="M50" s="30">
        <f t="shared" si="1"/>
        <v>0</v>
      </c>
      <c r="N50" s="29"/>
      <c r="O50" s="29"/>
      <c r="P50" s="37"/>
      <c r="Q50" s="30">
        <f t="shared" si="2"/>
        <v>0</v>
      </c>
      <c r="R50" s="25">
        <f t="shared" si="3"/>
        <v>0</v>
      </c>
      <c r="S50" s="15" t="s">
        <v>55</v>
      </c>
    </row>
    <row r="51" spans="1:19" ht="12.75" customHeight="1">
      <c r="A51" s="40" t="s">
        <v>54</v>
      </c>
      <c r="B51" s="13"/>
      <c r="C51" s="16"/>
      <c r="D51" s="17"/>
      <c r="E51" s="64"/>
      <c r="F51" s="69"/>
      <c r="G51" s="29"/>
      <c r="H51" s="37"/>
      <c r="I51" s="30">
        <f t="shared" si="0"/>
        <v>0</v>
      </c>
      <c r="J51" s="29"/>
      <c r="K51" s="29"/>
      <c r="L51" s="37"/>
      <c r="M51" s="30">
        <f t="shared" si="1"/>
        <v>0</v>
      </c>
      <c r="N51" s="29"/>
      <c r="O51" s="29"/>
      <c r="P51" s="37"/>
      <c r="Q51" s="30">
        <f t="shared" si="2"/>
        <v>0</v>
      </c>
      <c r="R51" s="25">
        <f t="shared" si="3"/>
        <v>0</v>
      </c>
      <c r="S51" s="15" t="s">
        <v>56</v>
      </c>
    </row>
    <row r="52" spans="1:19" ht="12.75" customHeight="1">
      <c r="A52" s="40" t="s">
        <v>55</v>
      </c>
      <c r="B52" s="13"/>
      <c r="C52" s="16"/>
      <c r="D52" s="17"/>
      <c r="E52" s="64"/>
      <c r="F52" s="69"/>
      <c r="G52" s="29"/>
      <c r="H52" s="37"/>
      <c r="I52" s="30">
        <f t="shared" si="0"/>
        <v>0</v>
      </c>
      <c r="J52" s="29"/>
      <c r="K52" s="29"/>
      <c r="L52" s="37"/>
      <c r="M52" s="30">
        <f t="shared" si="1"/>
        <v>0</v>
      </c>
      <c r="N52" s="29"/>
      <c r="O52" s="29"/>
      <c r="P52" s="37"/>
      <c r="Q52" s="30">
        <f t="shared" si="2"/>
        <v>0</v>
      </c>
      <c r="R52" s="25">
        <f t="shared" si="3"/>
        <v>0</v>
      </c>
      <c r="S52" s="15" t="s">
        <v>57</v>
      </c>
    </row>
    <row r="53" spans="1:19" ht="12.75" customHeight="1">
      <c r="A53" s="40" t="s">
        <v>56</v>
      </c>
      <c r="B53" s="13"/>
      <c r="C53" s="16"/>
      <c r="D53" s="17"/>
      <c r="E53" s="64"/>
      <c r="F53" s="69"/>
      <c r="G53" s="29"/>
      <c r="H53" s="37"/>
      <c r="I53" s="30">
        <f t="shared" si="0"/>
        <v>0</v>
      </c>
      <c r="J53" s="29"/>
      <c r="K53" s="29"/>
      <c r="L53" s="37"/>
      <c r="M53" s="30">
        <f t="shared" si="1"/>
        <v>0</v>
      </c>
      <c r="N53" s="29"/>
      <c r="O53" s="29"/>
      <c r="P53" s="37"/>
      <c r="Q53" s="30">
        <f t="shared" si="2"/>
        <v>0</v>
      </c>
      <c r="R53" s="25">
        <f t="shared" si="3"/>
        <v>0</v>
      </c>
      <c r="S53" s="15" t="s">
        <v>58</v>
      </c>
    </row>
    <row r="54" spans="1:19" ht="12.75" customHeight="1">
      <c r="A54" s="40" t="s">
        <v>57</v>
      </c>
      <c r="B54" s="13"/>
      <c r="C54" s="16"/>
      <c r="D54" s="17"/>
      <c r="E54" s="64"/>
      <c r="F54" s="69"/>
      <c r="G54" s="29"/>
      <c r="H54" s="37"/>
      <c r="I54" s="30">
        <f t="shared" si="0"/>
        <v>0</v>
      </c>
      <c r="J54" s="29"/>
      <c r="K54" s="29"/>
      <c r="L54" s="37"/>
      <c r="M54" s="30">
        <f t="shared" si="1"/>
        <v>0</v>
      </c>
      <c r="N54" s="29"/>
      <c r="O54" s="29"/>
      <c r="P54" s="37"/>
      <c r="Q54" s="30">
        <f t="shared" si="2"/>
        <v>0</v>
      </c>
      <c r="R54" s="25">
        <f t="shared" si="3"/>
        <v>0</v>
      </c>
      <c r="S54" s="15" t="s">
        <v>59</v>
      </c>
    </row>
    <row r="55" spans="1:19" ht="12.75" customHeight="1">
      <c r="A55" s="40" t="s">
        <v>58</v>
      </c>
      <c r="B55" s="13"/>
      <c r="C55" s="16"/>
      <c r="D55" s="17"/>
      <c r="E55" s="64"/>
      <c r="F55" s="69"/>
      <c r="G55" s="29"/>
      <c r="H55" s="37"/>
      <c r="I55" s="30">
        <f t="shared" si="0"/>
        <v>0</v>
      </c>
      <c r="J55" s="29"/>
      <c r="K55" s="29"/>
      <c r="L55" s="37"/>
      <c r="M55" s="30">
        <f t="shared" si="1"/>
        <v>0</v>
      </c>
      <c r="N55" s="29"/>
      <c r="O55" s="29"/>
      <c r="P55" s="37"/>
      <c r="Q55" s="30">
        <f t="shared" si="2"/>
        <v>0</v>
      </c>
      <c r="R55" s="25">
        <f t="shared" si="3"/>
        <v>0</v>
      </c>
      <c r="S55" s="15" t="s">
        <v>60</v>
      </c>
    </row>
    <row r="56" spans="1:19" ht="12.75" customHeight="1">
      <c r="A56" s="40" t="s">
        <v>59</v>
      </c>
      <c r="B56" s="13"/>
      <c r="C56" s="16"/>
      <c r="D56" s="17"/>
      <c r="E56" s="64"/>
      <c r="F56" s="69"/>
      <c r="G56" s="29"/>
      <c r="H56" s="37"/>
      <c r="I56" s="30">
        <f t="shared" si="0"/>
        <v>0</v>
      </c>
      <c r="J56" s="29"/>
      <c r="K56" s="29"/>
      <c r="L56" s="37"/>
      <c r="M56" s="30">
        <f t="shared" si="1"/>
        <v>0</v>
      </c>
      <c r="N56" s="29"/>
      <c r="O56" s="29"/>
      <c r="P56" s="37"/>
      <c r="Q56" s="30">
        <f t="shared" si="2"/>
        <v>0</v>
      </c>
      <c r="R56" s="25">
        <f t="shared" si="3"/>
        <v>0</v>
      </c>
      <c r="S56" s="15" t="s">
        <v>61</v>
      </c>
    </row>
    <row r="57" spans="1:19" ht="12.75" customHeight="1">
      <c r="A57" s="40" t="s">
        <v>60</v>
      </c>
      <c r="B57" s="13"/>
      <c r="C57" s="16"/>
      <c r="D57" s="17"/>
      <c r="E57" s="64"/>
      <c r="F57" s="69"/>
      <c r="G57" s="29"/>
      <c r="H57" s="37"/>
      <c r="I57" s="30">
        <f t="shared" si="0"/>
        <v>0</v>
      </c>
      <c r="J57" s="29"/>
      <c r="K57" s="29"/>
      <c r="L57" s="37"/>
      <c r="M57" s="30">
        <f t="shared" si="1"/>
        <v>0</v>
      </c>
      <c r="N57" s="29"/>
      <c r="O57" s="29"/>
      <c r="P57" s="37"/>
      <c r="Q57" s="30">
        <f t="shared" si="2"/>
        <v>0</v>
      </c>
      <c r="R57" s="25">
        <f t="shared" si="3"/>
        <v>0</v>
      </c>
      <c r="S57" s="15" t="s">
        <v>62</v>
      </c>
    </row>
    <row r="58" spans="1:19" ht="12.75" customHeight="1">
      <c r="A58" s="40" t="s">
        <v>61</v>
      </c>
      <c r="B58" s="13"/>
      <c r="C58" s="16"/>
      <c r="D58" s="17"/>
      <c r="E58" s="64"/>
      <c r="F58" s="69"/>
      <c r="G58" s="29"/>
      <c r="H58" s="37"/>
      <c r="I58" s="30">
        <f t="shared" si="0"/>
        <v>0</v>
      </c>
      <c r="J58" s="29"/>
      <c r="K58" s="29"/>
      <c r="L58" s="37"/>
      <c r="M58" s="30">
        <f t="shared" si="1"/>
        <v>0</v>
      </c>
      <c r="N58" s="29"/>
      <c r="O58" s="29"/>
      <c r="P58" s="37"/>
      <c r="Q58" s="30">
        <f t="shared" si="2"/>
        <v>0</v>
      </c>
      <c r="R58" s="25">
        <f t="shared" si="3"/>
        <v>0</v>
      </c>
      <c r="S58" s="15" t="s">
        <v>63</v>
      </c>
    </row>
    <row r="59" spans="1:19" ht="12.75" customHeight="1">
      <c r="A59" s="40" t="s">
        <v>62</v>
      </c>
      <c r="B59" s="13"/>
      <c r="C59" s="16"/>
      <c r="D59" s="17"/>
      <c r="E59" s="64"/>
      <c r="F59" s="69"/>
      <c r="G59" s="29"/>
      <c r="H59" s="37"/>
      <c r="I59" s="30">
        <f t="shared" si="0"/>
        <v>0</v>
      </c>
      <c r="J59" s="29"/>
      <c r="K59" s="29"/>
      <c r="L59" s="37"/>
      <c r="M59" s="30">
        <f t="shared" si="1"/>
        <v>0</v>
      </c>
      <c r="N59" s="29"/>
      <c r="O59" s="29"/>
      <c r="P59" s="37"/>
      <c r="Q59" s="30">
        <f t="shared" si="2"/>
        <v>0</v>
      </c>
      <c r="R59" s="25">
        <f t="shared" si="3"/>
        <v>0</v>
      </c>
      <c r="S59" s="15" t="s">
        <v>64</v>
      </c>
    </row>
    <row r="60" spans="1:19" ht="12.75" customHeight="1">
      <c r="A60" s="40" t="s">
        <v>63</v>
      </c>
      <c r="B60" s="13"/>
      <c r="C60" s="16"/>
      <c r="D60" s="17"/>
      <c r="E60" s="64"/>
      <c r="F60" s="69"/>
      <c r="G60" s="29"/>
      <c r="H60" s="37"/>
      <c r="I60" s="30">
        <f t="shared" si="0"/>
        <v>0</v>
      </c>
      <c r="J60" s="29"/>
      <c r="K60" s="29"/>
      <c r="L60" s="37"/>
      <c r="M60" s="30">
        <f t="shared" si="1"/>
        <v>0</v>
      </c>
      <c r="N60" s="29"/>
      <c r="O60" s="29"/>
      <c r="P60" s="37"/>
      <c r="Q60" s="30">
        <f t="shared" si="2"/>
        <v>0</v>
      </c>
      <c r="R60" s="25">
        <f t="shared" si="3"/>
        <v>0</v>
      </c>
      <c r="S60" s="15" t="s">
        <v>65</v>
      </c>
    </row>
    <row r="61" spans="1:19" ht="12.75" customHeight="1">
      <c r="A61" s="40" t="s">
        <v>64</v>
      </c>
      <c r="B61" s="13"/>
      <c r="C61" s="16"/>
      <c r="D61" s="17"/>
      <c r="E61" s="64"/>
      <c r="F61" s="69"/>
      <c r="G61" s="29"/>
      <c r="H61" s="37"/>
      <c r="I61" s="30">
        <f t="shared" si="0"/>
        <v>0</v>
      </c>
      <c r="J61" s="29"/>
      <c r="K61" s="29"/>
      <c r="L61" s="37"/>
      <c r="M61" s="30">
        <f t="shared" si="1"/>
        <v>0</v>
      </c>
      <c r="N61" s="29"/>
      <c r="O61" s="29"/>
      <c r="P61" s="37"/>
      <c r="Q61" s="30">
        <f t="shared" si="2"/>
        <v>0</v>
      </c>
      <c r="R61" s="25">
        <f t="shared" si="3"/>
        <v>0</v>
      </c>
      <c r="S61" s="15" t="s">
        <v>66</v>
      </c>
    </row>
    <row r="62" spans="1:19" ht="12.75" customHeight="1">
      <c r="A62" s="40" t="s">
        <v>65</v>
      </c>
      <c r="B62" s="13"/>
      <c r="C62" s="16"/>
      <c r="D62" s="17"/>
      <c r="E62" s="64"/>
      <c r="F62" s="69"/>
      <c r="G62" s="29"/>
      <c r="H62" s="37"/>
      <c r="I62" s="30">
        <f t="shared" si="0"/>
        <v>0</v>
      </c>
      <c r="J62" s="29"/>
      <c r="K62" s="29"/>
      <c r="L62" s="37"/>
      <c r="M62" s="30">
        <f t="shared" si="1"/>
        <v>0</v>
      </c>
      <c r="N62" s="29"/>
      <c r="O62" s="29"/>
      <c r="P62" s="37"/>
      <c r="Q62" s="30">
        <f t="shared" si="2"/>
        <v>0</v>
      </c>
      <c r="R62" s="25">
        <f t="shared" si="3"/>
        <v>0</v>
      </c>
      <c r="S62" s="15" t="s">
        <v>67</v>
      </c>
    </row>
    <row r="63" spans="1:19" ht="12.75" customHeight="1" thickBot="1">
      <c r="A63" s="40" t="s">
        <v>66</v>
      </c>
      <c r="B63" s="24"/>
      <c r="C63" s="21"/>
      <c r="D63" s="22"/>
      <c r="E63" s="65"/>
      <c r="F63" s="71"/>
      <c r="G63" s="27"/>
      <c r="H63" s="39"/>
      <c r="I63" s="28">
        <f>SUM(F63:H63)</f>
        <v>0</v>
      </c>
      <c r="J63" s="27"/>
      <c r="K63" s="27"/>
      <c r="L63" s="39"/>
      <c r="M63" s="28">
        <f>SUM(J63:L63)</f>
        <v>0</v>
      </c>
      <c r="N63" s="27"/>
      <c r="O63" s="27"/>
      <c r="P63" s="39"/>
      <c r="Q63" s="28">
        <f>SUM(N63:P63)</f>
        <v>0</v>
      </c>
      <c r="R63" s="25">
        <f t="shared" si="3"/>
        <v>0</v>
      </c>
      <c r="S63" s="44" t="s">
        <v>68</v>
      </c>
    </row>
  </sheetData>
  <sortState ref="A5:R7">
    <sortCondition descending="1" ref="R5:R7"/>
  </sortState>
  <mergeCells count="4">
    <mergeCell ref="A3:A4"/>
    <mergeCell ref="F3:I3"/>
    <mergeCell ref="J3:M3"/>
    <mergeCell ref="N3:Q3"/>
  </mergeCells>
  <pageMargins left="0" right="0" top="0.98425196850393704" bottom="0.98425196850393704" header="0.51181102362204722" footer="0.51181102362204722"/>
  <pageSetup paperSize="9" scale="9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7"/>
  <sheetViews>
    <sheetView workbookViewId="0">
      <pane xSplit="3" ySplit="4" topLeftCell="O5" activePane="bottomRight" state="frozen"/>
      <selection pane="topRight" activeCell="D1" sqref="D1"/>
      <selection pane="bottomLeft" activeCell="A5" sqref="A5"/>
      <selection pane="bottomRight" sqref="A1:AE6"/>
    </sheetView>
  </sheetViews>
  <sheetFormatPr defaultColWidth="9.109375" defaultRowHeight="12.75" customHeight="1"/>
  <cols>
    <col min="1" max="1" width="2.88671875" style="1" customWidth="1"/>
    <col min="2" max="2" width="4.5546875" style="1" customWidth="1"/>
    <col min="3" max="3" width="17.109375" style="1" customWidth="1"/>
    <col min="4" max="4" width="7.6640625" style="1" bestFit="1" customWidth="1"/>
    <col min="5" max="5" width="6.33203125" style="1" bestFit="1" customWidth="1"/>
    <col min="6" max="6" width="4.5546875" style="1" customWidth="1"/>
    <col min="7" max="7" width="5.6640625" style="1" customWidth="1"/>
    <col min="8" max="8" width="4.5546875" style="1" customWidth="1"/>
    <col min="9" max="9" width="5.6640625" style="1" customWidth="1"/>
    <col min="10" max="10" width="4.5546875" style="1" customWidth="1"/>
    <col min="11" max="11" width="5.6640625" style="1" customWidth="1"/>
    <col min="12" max="12" width="4.5546875" style="1" customWidth="1"/>
    <col min="13" max="13" width="5.6640625" style="1" customWidth="1"/>
    <col min="14" max="14" width="4.5546875" style="1" customWidth="1"/>
    <col min="15" max="15" width="5.6640625" style="1" customWidth="1"/>
    <col min="16" max="16" width="4.5546875" style="1" customWidth="1"/>
    <col min="17" max="17" width="5.6640625" style="1" customWidth="1"/>
    <col min="18" max="18" width="4.5546875" style="1" customWidth="1"/>
    <col min="19" max="19" width="5.6640625" style="1" customWidth="1"/>
    <col min="20" max="20" width="4.5546875" style="1" customWidth="1"/>
    <col min="21" max="21" width="5.6640625" style="1" customWidth="1"/>
    <col min="22" max="22" width="4.5546875" style="1" customWidth="1"/>
    <col min="23" max="23" width="5.6640625" style="1" customWidth="1"/>
    <col min="24" max="24" width="4.5546875" style="1" customWidth="1"/>
    <col min="25" max="25" width="5.6640625" style="1" customWidth="1"/>
    <col min="26" max="26" width="4.5546875" style="1" customWidth="1"/>
    <col min="27" max="27" width="5.6640625" style="1" customWidth="1"/>
    <col min="28" max="28" width="4.5546875" style="1" customWidth="1"/>
    <col min="29" max="29" width="5.6640625" style="1" customWidth="1"/>
    <col min="30" max="30" width="7.33203125" style="1" customWidth="1"/>
    <col min="31" max="31" width="7.109375" style="1" customWidth="1"/>
    <col min="32" max="16384" width="9.109375" style="1"/>
  </cols>
  <sheetData>
    <row r="1" spans="1:31" ht="12.75" customHeight="1" thickBot="1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2"/>
      <c r="W1" s="42"/>
      <c r="X1" s="42"/>
      <c r="Y1" s="42"/>
      <c r="Z1" s="42"/>
      <c r="AA1" s="42"/>
      <c r="AB1" s="42"/>
      <c r="AC1" s="42"/>
      <c r="AD1" s="42"/>
      <c r="AE1" s="43"/>
    </row>
    <row r="2" spans="1:31" ht="12.75" customHeight="1" thickBot="1">
      <c r="A2" s="2" t="s">
        <v>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12.75" customHeight="1">
      <c r="A3" s="139" t="s">
        <v>0</v>
      </c>
      <c r="B3" s="5"/>
      <c r="C3" s="6"/>
      <c r="D3" s="6"/>
      <c r="E3" s="33"/>
      <c r="F3" s="133" t="s">
        <v>70</v>
      </c>
      <c r="G3" s="134"/>
      <c r="H3" s="134"/>
      <c r="I3" s="135"/>
      <c r="J3" s="133" t="s">
        <v>75</v>
      </c>
      <c r="K3" s="134"/>
      <c r="L3" s="134"/>
      <c r="M3" s="135"/>
      <c r="N3" s="133" t="s">
        <v>72</v>
      </c>
      <c r="O3" s="134"/>
      <c r="P3" s="134"/>
      <c r="Q3" s="135"/>
      <c r="R3" s="133" t="s">
        <v>3</v>
      </c>
      <c r="S3" s="134"/>
      <c r="T3" s="134"/>
      <c r="U3" s="135"/>
      <c r="V3" s="136" t="s">
        <v>4</v>
      </c>
      <c r="W3" s="137"/>
      <c r="X3" s="137"/>
      <c r="Y3" s="138"/>
      <c r="Z3" s="136" t="s">
        <v>74</v>
      </c>
      <c r="AA3" s="137"/>
      <c r="AB3" s="137"/>
      <c r="AC3" s="138"/>
      <c r="AD3" s="7"/>
      <c r="AE3" s="7"/>
    </row>
    <row r="4" spans="1:31" ht="12.75" customHeight="1" thickBot="1">
      <c r="A4" s="140"/>
      <c r="B4" s="8" t="s">
        <v>69</v>
      </c>
      <c r="C4" s="9" t="s">
        <v>73</v>
      </c>
      <c r="D4" s="9" t="s">
        <v>1</v>
      </c>
      <c r="E4" s="35" t="s">
        <v>2</v>
      </c>
      <c r="F4" s="36" t="s">
        <v>79</v>
      </c>
      <c r="G4" s="34" t="s">
        <v>80</v>
      </c>
      <c r="H4" s="34" t="s">
        <v>71</v>
      </c>
      <c r="I4" s="32" t="s">
        <v>7</v>
      </c>
      <c r="J4" s="36" t="s">
        <v>79</v>
      </c>
      <c r="K4" s="34" t="s">
        <v>80</v>
      </c>
      <c r="L4" s="34" t="s">
        <v>71</v>
      </c>
      <c r="M4" s="32" t="s">
        <v>7</v>
      </c>
      <c r="N4" s="36" t="s">
        <v>79</v>
      </c>
      <c r="O4" s="34" t="s">
        <v>80</v>
      </c>
      <c r="P4" s="34" t="s">
        <v>71</v>
      </c>
      <c r="Q4" s="32" t="s">
        <v>7</v>
      </c>
      <c r="R4" s="36" t="s">
        <v>79</v>
      </c>
      <c r="S4" s="34" t="s">
        <v>80</v>
      </c>
      <c r="T4" s="34" t="s">
        <v>71</v>
      </c>
      <c r="U4" s="32" t="s">
        <v>7</v>
      </c>
      <c r="V4" s="36" t="s">
        <v>79</v>
      </c>
      <c r="W4" s="34" t="s">
        <v>80</v>
      </c>
      <c r="X4" s="10" t="s">
        <v>71</v>
      </c>
      <c r="Y4" s="32" t="s">
        <v>7</v>
      </c>
      <c r="Z4" s="36" t="s">
        <v>79</v>
      </c>
      <c r="AA4" s="34" t="s">
        <v>80</v>
      </c>
      <c r="AB4" s="10" t="s">
        <v>71</v>
      </c>
      <c r="AC4" s="32" t="s">
        <v>7</v>
      </c>
      <c r="AD4" s="11" t="s">
        <v>5</v>
      </c>
      <c r="AE4" s="12" t="s">
        <v>6</v>
      </c>
    </row>
    <row r="5" spans="1:31" ht="12.75" customHeight="1">
      <c r="A5" s="117"/>
      <c r="B5" s="118"/>
      <c r="C5" s="92"/>
      <c r="D5" s="92"/>
      <c r="E5" s="94"/>
      <c r="F5" s="79"/>
      <c r="G5" s="80"/>
      <c r="H5" s="80"/>
      <c r="I5" s="81"/>
      <c r="J5" s="75"/>
      <c r="K5" s="75"/>
      <c r="L5" s="80"/>
      <c r="M5" s="81"/>
      <c r="N5" s="75"/>
      <c r="O5" s="75"/>
      <c r="P5" s="110"/>
      <c r="Q5" s="81"/>
      <c r="R5" s="75"/>
      <c r="S5" s="75"/>
      <c r="T5" s="80"/>
      <c r="U5" s="81"/>
      <c r="V5" s="75"/>
      <c r="W5" s="75"/>
      <c r="X5" s="80"/>
      <c r="Y5" s="81"/>
      <c r="Z5" s="75"/>
      <c r="AA5" s="75"/>
      <c r="AB5" s="81"/>
      <c r="AC5" s="114"/>
      <c r="AD5" s="112"/>
      <c r="AE5" s="78"/>
    </row>
    <row r="6" spans="1:31" ht="12.75" customHeight="1">
      <c r="A6" s="108">
        <v>1</v>
      </c>
      <c r="B6" s="13">
        <v>2003</v>
      </c>
      <c r="C6" s="16" t="s">
        <v>85</v>
      </c>
      <c r="D6" s="20" t="s">
        <v>91</v>
      </c>
      <c r="E6" s="14" t="s">
        <v>84</v>
      </c>
      <c r="F6" s="29">
        <v>1.5</v>
      </c>
      <c r="G6" s="29">
        <v>9</v>
      </c>
      <c r="H6" s="38"/>
      <c r="I6" s="97">
        <f>F6+G6-H6</f>
        <v>10.5</v>
      </c>
      <c r="J6" s="29">
        <v>0.6</v>
      </c>
      <c r="K6" s="29">
        <v>9.3000000000000007</v>
      </c>
      <c r="L6" s="38"/>
      <c r="M6" s="97">
        <f>J6+K6-L6</f>
        <v>9.9</v>
      </c>
      <c r="N6" s="29">
        <v>1.7</v>
      </c>
      <c r="O6" s="29">
        <v>9.3000000000000007</v>
      </c>
      <c r="P6" s="111"/>
      <c r="Q6" s="97">
        <f>N6+O6-P6</f>
        <v>11</v>
      </c>
      <c r="R6" s="29">
        <v>2.5</v>
      </c>
      <c r="S6" s="29">
        <v>8.8000000000000007</v>
      </c>
      <c r="T6" s="38"/>
      <c r="U6" s="97">
        <f>R6+S6-T6</f>
        <v>11.3</v>
      </c>
      <c r="V6" s="29">
        <v>1.5</v>
      </c>
      <c r="W6" s="29">
        <v>7.8</v>
      </c>
      <c r="X6" s="38"/>
      <c r="Y6" s="97">
        <f>V6+W6-X6</f>
        <v>9.3000000000000007</v>
      </c>
      <c r="Z6" s="29">
        <v>0.6</v>
      </c>
      <c r="AA6" s="29">
        <v>9</v>
      </c>
      <c r="AB6" s="116"/>
      <c r="AC6" s="115">
        <f>Z6+AA6-AB6</f>
        <v>9.6</v>
      </c>
      <c r="AD6" s="113">
        <f>SUM(I6,M6,Q6,U6,Y6,AC6)</f>
        <v>61.6</v>
      </c>
      <c r="AE6" s="15" t="s">
        <v>8</v>
      </c>
    </row>
    <row r="7" spans="1:31" ht="12.75" customHeight="1">
      <c r="A7" s="108">
        <v>3</v>
      </c>
      <c r="B7" s="13"/>
      <c r="C7" s="19"/>
      <c r="D7" s="20"/>
      <c r="E7" s="14"/>
      <c r="F7" s="29"/>
      <c r="G7" s="29"/>
      <c r="H7" s="38"/>
      <c r="I7" s="30"/>
      <c r="J7" s="29"/>
      <c r="K7" s="29"/>
      <c r="L7" s="38"/>
      <c r="M7" s="30"/>
      <c r="N7" s="29"/>
      <c r="O7" s="29"/>
      <c r="P7" s="38"/>
      <c r="Q7" s="30"/>
      <c r="R7" s="29"/>
      <c r="S7" s="29"/>
      <c r="T7" s="38"/>
      <c r="U7" s="30"/>
      <c r="V7" s="29"/>
      <c r="W7" s="29"/>
      <c r="X7" s="38"/>
      <c r="Y7" s="30"/>
      <c r="Z7" s="29"/>
      <c r="AA7" s="29"/>
      <c r="AB7" s="38"/>
      <c r="AC7" s="30"/>
      <c r="AD7" s="25"/>
      <c r="AE7" s="15"/>
    </row>
    <row r="8" spans="1:31" ht="12.75" customHeight="1">
      <c r="A8" s="108">
        <v>4</v>
      </c>
      <c r="B8" s="13"/>
      <c r="C8" s="16"/>
      <c r="D8" s="17"/>
      <c r="E8" s="18"/>
      <c r="F8" s="29"/>
      <c r="G8" s="29"/>
      <c r="H8" s="38"/>
      <c r="I8" s="30"/>
      <c r="J8" s="29"/>
      <c r="K8" s="29"/>
      <c r="L8" s="38"/>
      <c r="M8" s="30"/>
      <c r="N8" s="29"/>
      <c r="O8" s="29"/>
      <c r="P8" s="38"/>
      <c r="Q8" s="30"/>
      <c r="R8" s="29"/>
      <c r="S8" s="29"/>
      <c r="T8" s="38"/>
      <c r="U8" s="30"/>
      <c r="V8" s="29"/>
      <c r="W8" s="29"/>
      <c r="X8" s="38"/>
      <c r="Y8" s="30"/>
      <c r="Z8" s="29"/>
      <c r="AA8" s="29"/>
      <c r="AB8" s="38"/>
      <c r="AC8" s="30"/>
      <c r="AD8" s="25"/>
      <c r="AE8" s="15"/>
    </row>
    <row r="9" spans="1:31" ht="12.75" customHeight="1">
      <c r="A9" s="108">
        <v>5</v>
      </c>
      <c r="B9" s="13"/>
      <c r="C9" s="19"/>
      <c r="D9" s="20"/>
      <c r="E9" s="14"/>
      <c r="F9" s="29"/>
      <c r="G9" s="29"/>
      <c r="H9" s="38"/>
      <c r="I9" s="30"/>
      <c r="J9" s="29"/>
      <c r="K9" s="29"/>
      <c r="L9" s="38"/>
      <c r="M9" s="30"/>
      <c r="N9" s="29"/>
      <c r="O9" s="29"/>
      <c r="P9" s="38"/>
      <c r="Q9" s="30"/>
      <c r="R9" s="29"/>
      <c r="S9" s="29"/>
      <c r="T9" s="38"/>
      <c r="U9" s="30"/>
      <c r="V9" s="29"/>
      <c r="W9" s="29"/>
      <c r="X9" s="38"/>
      <c r="Y9" s="30"/>
      <c r="Z9" s="29"/>
      <c r="AA9" s="29"/>
      <c r="AB9" s="38"/>
      <c r="AC9" s="30"/>
      <c r="AD9" s="25"/>
      <c r="AE9" s="15"/>
    </row>
    <row r="10" spans="1:31" ht="12.75" customHeight="1">
      <c r="A10" s="108">
        <v>6</v>
      </c>
      <c r="B10" s="13"/>
      <c r="C10" s="19"/>
      <c r="D10" s="20"/>
      <c r="E10" s="14"/>
      <c r="F10" s="29"/>
      <c r="G10" s="29"/>
      <c r="H10" s="38"/>
      <c r="I10" s="30"/>
      <c r="J10" s="29"/>
      <c r="K10" s="29"/>
      <c r="L10" s="38"/>
      <c r="M10" s="30"/>
      <c r="N10" s="29"/>
      <c r="O10" s="29"/>
      <c r="P10" s="38"/>
      <c r="Q10" s="30"/>
      <c r="R10" s="29"/>
      <c r="S10" s="29"/>
      <c r="T10" s="38"/>
      <c r="U10" s="30"/>
      <c r="V10" s="29"/>
      <c r="W10" s="29"/>
      <c r="X10" s="38"/>
      <c r="Y10" s="30"/>
      <c r="Z10" s="29"/>
      <c r="AA10" s="29"/>
      <c r="AB10" s="38"/>
      <c r="AC10" s="30"/>
      <c r="AD10" s="25"/>
      <c r="AE10" s="15"/>
    </row>
    <row r="11" spans="1:31" ht="12.75" customHeight="1">
      <c r="A11" s="108">
        <v>7</v>
      </c>
      <c r="B11" s="13"/>
      <c r="C11" s="16"/>
      <c r="D11" s="17"/>
      <c r="E11" s="18"/>
      <c r="F11" s="29"/>
      <c r="G11" s="29"/>
      <c r="H11" s="38"/>
      <c r="I11" s="30"/>
      <c r="J11" s="29"/>
      <c r="K11" s="29"/>
      <c r="L11" s="38"/>
      <c r="M11" s="30"/>
      <c r="N11" s="29"/>
      <c r="O11" s="29"/>
      <c r="P11" s="38"/>
      <c r="Q11" s="30"/>
      <c r="R11" s="29"/>
      <c r="S11" s="29"/>
      <c r="T11" s="38"/>
      <c r="U11" s="30"/>
      <c r="V11" s="29"/>
      <c r="W11" s="29"/>
      <c r="X11" s="38"/>
      <c r="Y11" s="30"/>
      <c r="Z11" s="29"/>
      <c r="AA11" s="29"/>
      <c r="AB11" s="38"/>
      <c r="AC11" s="30"/>
      <c r="AD11" s="25"/>
      <c r="AE11" s="15"/>
    </row>
    <row r="12" spans="1:31" ht="12.75" customHeight="1">
      <c r="A12" s="108">
        <v>8</v>
      </c>
      <c r="B12" s="13"/>
      <c r="C12" s="19"/>
      <c r="D12" s="20"/>
      <c r="E12" s="14"/>
      <c r="F12" s="29"/>
      <c r="G12" s="29"/>
      <c r="H12" s="38"/>
      <c r="I12" s="30"/>
      <c r="J12" s="29"/>
      <c r="K12" s="29"/>
      <c r="L12" s="38"/>
      <c r="M12" s="30"/>
      <c r="N12" s="29"/>
      <c r="O12" s="29"/>
      <c r="P12" s="38"/>
      <c r="Q12" s="30"/>
      <c r="R12" s="29"/>
      <c r="S12" s="29"/>
      <c r="T12" s="38"/>
      <c r="U12" s="30"/>
      <c r="V12" s="29"/>
      <c r="W12" s="29"/>
      <c r="X12" s="38"/>
      <c r="Y12" s="30"/>
      <c r="Z12" s="29"/>
      <c r="AA12" s="29"/>
      <c r="AB12" s="38"/>
      <c r="AC12" s="30"/>
      <c r="AD12" s="25"/>
      <c r="AE12" s="15"/>
    </row>
    <row r="13" spans="1:31" ht="12.75" customHeight="1">
      <c r="A13" s="108">
        <v>9</v>
      </c>
      <c r="B13" s="13"/>
      <c r="C13" s="16"/>
      <c r="D13" s="17"/>
      <c r="E13" s="18"/>
      <c r="F13" s="29"/>
      <c r="G13" s="29"/>
      <c r="H13" s="38"/>
      <c r="I13" s="30"/>
      <c r="J13" s="29"/>
      <c r="K13" s="29"/>
      <c r="L13" s="38"/>
      <c r="M13" s="30"/>
      <c r="N13" s="29"/>
      <c r="O13" s="29"/>
      <c r="P13" s="38"/>
      <c r="Q13" s="30"/>
      <c r="R13" s="29"/>
      <c r="S13" s="29"/>
      <c r="T13" s="38"/>
      <c r="U13" s="30"/>
      <c r="V13" s="29"/>
      <c r="W13" s="29"/>
      <c r="X13" s="38"/>
      <c r="Y13" s="30"/>
      <c r="Z13" s="29"/>
      <c r="AA13" s="29"/>
      <c r="AB13" s="38"/>
      <c r="AC13" s="30"/>
      <c r="AD13" s="25"/>
      <c r="AE13" s="15"/>
    </row>
    <row r="14" spans="1:31" ht="12.75" customHeight="1">
      <c r="A14" s="108">
        <v>10</v>
      </c>
      <c r="B14" s="13"/>
      <c r="C14" s="19"/>
      <c r="D14" s="20"/>
      <c r="E14" s="14"/>
      <c r="F14" s="29"/>
      <c r="G14" s="29"/>
      <c r="H14" s="38"/>
      <c r="I14" s="30"/>
      <c r="J14" s="29"/>
      <c r="K14" s="29"/>
      <c r="L14" s="38"/>
      <c r="M14" s="30"/>
      <c r="N14" s="29"/>
      <c r="O14" s="29"/>
      <c r="P14" s="38"/>
      <c r="Q14" s="30"/>
      <c r="R14" s="29"/>
      <c r="S14" s="29"/>
      <c r="T14" s="38"/>
      <c r="U14" s="30"/>
      <c r="V14" s="29"/>
      <c r="W14" s="29"/>
      <c r="X14" s="38"/>
      <c r="Y14" s="30"/>
      <c r="Z14" s="29"/>
      <c r="AA14" s="29"/>
      <c r="AB14" s="38"/>
      <c r="AC14" s="30"/>
      <c r="AD14" s="25"/>
      <c r="AE14" s="15"/>
    </row>
    <row r="15" spans="1:31" ht="12.75" customHeight="1">
      <c r="A15" s="108">
        <v>11</v>
      </c>
      <c r="B15" s="13"/>
      <c r="C15" s="16"/>
      <c r="D15" s="17"/>
      <c r="E15" s="18"/>
      <c r="F15" s="29"/>
      <c r="G15" s="29"/>
      <c r="H15" s="38"/>
      <c r="I15" s="30"/>
      <c r="J15" s="29"/>
      <c r="K15" s="29"/>
      <c r="L15" s="38"/>
      <c r="M15" s="30"/>
      <c r="N15" s="29"/>
      <c r="O15" s="29"/>
      <c r="P15" s="38"/>
      <c r="Q15" s="30"/>
      <c r="R15" s="29"/>
      <c r="S15" s="29"/>
      <c r="T15" s="38"/>
      <c r="U15" s="30"/>
      <c r="V15" s="29"/>
      <c r="W15" s="29"/>
      <c r="X15" s="38"/>
      <c r="Y15" s="30"/>
      <c r="Z15" s="29"/>
      <c r="AA15" s="29"/>
      <c r="AB15" s="38"/>
      <c r="AC15" s="30"/>
      <c r="AD15" s="25"/>
      <c r="AE15" s="15"/>
    </row>
    <row r="16" spans="1:31" ht="12.75" customHeight="1">
      <c r="A16" s="108">
        <v>12</v>
      </c>
      <c r="B16" s="13"/>
      <c r="C16" s="16"/>
      <c r="D16" s="17"/>
      <c r="E16" s="18"/>
      <c r="F16" s="29"/>
      <c r="G16" s="29"/>
      <c r="H16" s="38"/>
      <c r="I16" s="30"/>
      <c r="J16" s="29"/>
      <c r="K16" s="29"/>
      <c r="L16" s="38"/>
      <c r="M16" s="30"/>
      <c r="N16" s="29"/>
      <c r="O16" s="29"/>
      <c r="P16" s="38"/>
      <c r="Q16" s="30"/>
      <c r="R16" s="29"/>
      <c r="S16" s="29"/>
      <c r="T16" s="38"/>
      <c r="U16" s="30"/>
      <c r="V16" s="29"/>
      <c r="W16" s="29"/>
      <c r="X16" s="38"/>
      <c r="Y16" s="30"/>
      <c r="Z16" s="29"/>
      <c r="AA16" s="29"/>
      <c r="AB16" s="38"/>
      <c r="AC16" s="30"/>
      <c r="AD16" s="25"/>
      <c r="AE16" s="15"/>
    </row>
    <row r="17" spans="1:31" ht="12.75" customHeight="1">
      <c r="A17" s="108">
        <v>13</v>
      </c>
      <c r="B17" s="13"/>
      <c r="C17" s="16"/>
      <c r="D17" s="17"/>
      <c r="E17" s="18"/>
      <c r="F17" s="29"/>
      <c r="G17" s="29"/>
      <c r="H17" s="38"/>
      <c r="I17" s="30"/>
      <c r="J17" s="29"/>
      <c r="K17" s="29"/>
      <c r="L17" s="38"/>
      <c r="M17" s="30"/>
      <c r="N17" s="29"/>
      <c r="O17" s="29"/>
      <c r="P17" s="38"/>
      <c r="Q17" s="30"/>
      <c r="R17" s="29"/>
      <c r="S17" s="29"/>
      <c r="T17" s="38"/>
      <c r="U17" s="30"/>
      <c r="V17" s="29"/>
      <c r="W17" s="29"/>
      <c r="X17" s="38"/>
      <c r="Y17" s="30"/>
      <c r="Z17" s="29"/>
      <c r="AA17" s="29"/>
      <c r="AB17" s="38"/>
      <c r="AC17" s="30"/>
      <c r="AD17" s="25"/>
      <c r="AE17" s="15"/>
    </row>
    <row r="18" spans="1:31" ht="12.75" customHeight="1">
      <c r="A18" s="108">
        <v>14</v>
      </c>
      <c r="B18" s="13"/>
      <c r="C18" s="16"/>
      <c r="D18" s="17"/>
      <c r="E18" s="18"/>
      <c r="F18" s="29"/>
      <c r="G18" s="29"/>
      <c r="H18" s="37"/>
      <c r="I18" s="30"/>
      <c r="J18" s="29"/>
      <c r="K18" s="29"/>
      <c r="L18" s="37"/>
      <c r="M18" s="30"/>
      <c r="N18" s="29"/>
      <c r="O18" s="29"/>
      <c r="P18" s="37"/>
      <c r="Q18" s="30"/>
      <c r="R18" s="29"/>
      <c r="S18" s="29"/>
      <c r="T18" s="37"/>
      <c r="U18" s="30"/>
      <c r="V18" s="29"/>
      <c r="W18" s="29"/>
      <c r="X18" s="37"/>
      <c r="Y18" s="30"/>
      <c r="Z18" s="29"/>
      <c r="AA18" s="29"/>
      <c r="AB18" s="37"/>
      <c r="AC18" s="30"/>
      <c r="AD18" s="25"/>
      <c r="AE18" s="15"/>
    </row>
    <row r="19" spans="1:31" ht="12.75" customHeight="1">
      <c r="A19" s="108">
        <v>15</v>
      </c>
      <c r="B19" s="13"/>
      <c r="C19" s="16"/>
      <c r="D19" s="17"/>
      <c r="E19" s="18"/>
      <c r="F19" s="29"/>
      <c r="G19" s="29"/>
      <c r="H19" s="37"/>
      <c r="I19" s="30"/>
      <c r="J19" s="29"/>
      <c r="K19" s="29"/>
      <c r="L19" s="37"/>
      <c r="M19" s="30"/>
      <c r="N19" s="29"/>
      <c r="O19" s="29"/>
      <c r="P19" s="37"/>
      <c r="Q19" s="30"/>
      <c r="R19" s="29"/>
      <c r="S19" s="29"/>
      <c r="T19" s="37"/>
      <c r="U19" s="30"/>
      <c r="V19" s="29"/>
      <c r="W19" s="29"/>
      <c r="X19" s="37"/>
      <c r="Y19" s="30"/>
      <c r="Z19" s="29"/>
      <c r="AA19" s="29"/>
      <c r="AB19" s="37"/>
      <c r="AC19" s="30"/>
      <c r="AD19" s="25"/>
      <c r="AE19" s="15"/>
    </row>
    <row r="20" spans="1:31" ht="12.75" customHeight="1">
      <c r="A20" s="108">
        <v>16</v>
      </c>
      <c r="B20" s="13"/>
      <c r="C20" s="16"/>
      <c r="D20" s="17"/>
      <c r="E20" s="18"/>
      <c r="F20" s="29"/>
      <c r="G20" s="29"/>
      <c r="H20" s="37"/>
      <c r="I20" s="30"/>
      <c r="J20" s="29"/>
      <c r="K20" s="29"/>
      <c r="L20" s="37"/>
      <c r="M20" s="30"/>
      <c r="N20" s="29"/>
      <c r="O20" s="29"/>
      <c r="P20" s="37"/>
      <c r="Q20" s="30"/>
      <c r="R20" s="29"/>
      <c r="S20" s="29"/>
      <c r="T20" s="37"/>
      <c r="U20" s="30"/>
      <c r="V20" s="29"/>
      <c r="W20" s="29"/>
      <c r="X20" s="37"/>
      <c r="Y20" s="30"/>
      <c r="Z20" s="29"/>
      <c r="AA20" s="29"/>
      <c r="AB20" s="37"/>
      <c r="AC20" s="30"/>
      <c r="AD20" s="25"/>
      <c r="AE20" s="15"/>
    </row>
    <row r="21" spans="1:31" ht="12.75" customHeight="1">
      <c r="A21" s="108">
        <v>17</v>
      </c>
      <c r="B21" s="13"/>
      <c r="C21" s="16"/>
      <c r="D21" s="17"/>
      <c r="E21" s="18"/>
      <c r="F21" s="29"/>
      <c r="G21" s="29"/>
      <c r="H21" s="37"/>
      <c r="I21" s="30"/>
      <c r="J21" s="29"/>
      <c r="K21" s="29"/>
      <c r="L21" s="37"/>
      <c r="M21" s="30"/>
      <c r="N21" s="29"/>
      <c r="O21" s="29"/>
      <c r="P21" s="37"/>
      <c r="Q21" s="30"/>
      <c r="R21" s="29"/>
      <c r="S21" s="29"/>
      <c r="T21" s="37"/>
      <c r="U21" s="30"/>
      <c r="V21" s="29"/>
      <c r="W21" s="29"/>
      <c r="X21" s="37"/>
      <c r="Y21" s="30"/>
      <c r="Z21" s="29"/>
      <c r="AA21" s="29"/>
      <c r="AB21" s="37"/>
      <c r="AC21" s="30"/>
      <c r="AD21" s="25"/>
      <c r="AE21" s="15"/>
    </row>
    <row r="22" spans="1:31" ht="12.75" customHeight="1">
      <c r="A22" s="108">
        <v>18</v>
      </c>
      <c r="B22" s="13"/>
      <c r="C22" s="19"/>
      <c r="D22" s="20"/>
      <c r="E22" s="14"/>
      <c r="F22" s="29"/>
      <c r="G22" s="29"/>
      <c r="H22" s="38"/>
      <c r="I22" s="30"/>
      <c r="J22" s="29"/>
      <c r="K22" s="29"/>
      <c r="L22" s="38"/>
      <c r="M22" s="30"/>
      <c r="N22" s="29"/>
      <c r="O22" s="29"/>
      <c r="P22" s="38"/>
      <c r="Q22" s="30"/>
      <c r="R22" s="29"/>
      <c r="S22" s="29"/>
      <c r="T22" s="38"/>
      <c r="U22" s="30"/>
      <c r="V22" s="29"/>
      <c r="W22" s="29"/>
      <c r="X22" s="38"/>
      <c r="Y22" s="30"/>
      <c r="Z22" s="29"/>
      <c r="AA22" s="29"/>
      <c r="AB22" s="38"/>
      <c r="AC22" s="30"/>
      <c r="AD22" s="25"/>
      <c r="AE22" s="15"/>
    </row>
    <row r="23" spans="1:31" ht="12.75" customHeight="1">
      <c r="A23" s="108">
        <v>19</v>
      </c>
      <c r="B23" s="13"/>
      <c r="C23" s="16"/>
      <c r="D23" s="17"/>
      <c r="E23" s="18"/>
      <c r="F23" s="29"/>
      <c r="G23" s="29"/>
      <c r="H23" s="37"/>
      <c r="I23" s="30"/>
      <c r="J23" s="29"/>
      <c r="K23" s="29"/>
      <c r="L23" s="37"/>
      <c r="M23" s="30"/>
      <c r="O23" s="29"/>
      <c r="P23" s="37"/>
      <c r="Q23" s="30"/>
      <c r="R23" s="29"/>
      <c r="S23" s="29"/>
      <c r="T23" s="37"/>
      <c r="U23" s="30"/>
      <c r="V23" s="29"/>
      <c r="W23" s="29"/>
      <c r="X23" s="37"/>
      <c r="Y23" s="30"/>
      <c r="Z23" s="29"/>
      <c r="AA23" s="29"/>
      <c r="AB23" s="37"/>
      <c r="AC23" s="30"/>
      <c r="AD23" s="25"/>
      <c r="AE23" s="15"/>
    </row>
    <row r="24" spans="1:31" ht="12.75" customHeight="1">
      <c r="A24" s="108">
        <v>20</v>
      </c>
      <c r="B24" s="13"/>
      <c r="C24" s="19"/>
      <c r="D24" s="20"/>
      <c r="E24" s="14"/>
      <c r="F24" s="29"/>
      <c r="G24" s="31"/>
      <c r="H24" s="38"/>
      <c r="I24" s="30"/>
      <c r="J24" s="29"/>
      <c r="K24" s="31"/>
      <c r="L24" s="38"/>
      <c r="M24" s="30"/>
      <c r="N24" s="29"/>
      <c r="O24" s="31"/>
      <c r="P24" s="38"/>
      <c r="Q24" s="30"/>
      <c r="R24" s="29"/>
      <c r="S24" s="31"/>
      <c r="T24" s="38"/>
      <c r="U24" s="30"/>
      <c r="V24" s="29"/>
      <c r="W24" s="31"/>
      <c r="X24" s="38"/>
      <c r="Y24" s="30"/>
      <c r="Z24" s="29"/>
      <c r="AA24" s="31"/>
      <c r="AB24" s="38"/>
      <c r="AC24" s="30"/>
      <c r="AD24" s="25"/>
      <c r="AE24" s="15"/>
    </row>
    <row r="25" spans="1:31" ht="12.75" customHeight="1">
      <c r="A25" s="108">
        <v>21</v>
      </c>
      <c r="B25" s="13"/>
      <c r="C25" s="16"/>
      <c r="D25" s="17"/>
      <c r="E25" s="18"/>
      <c r="F25" s="29"/>
      <c r="G25" s="29"/>
      <c r="H25" s="37"/>
      <c r="I25" s="30"/>
      <c r="J25" s="29"/>
      <c r="K25" s="29"/>
      <c r="L25" s="37"/>
      <c r="M25" s="29"/>
      <c r="N25" s="29"/>
      <c r="O25" s="29"/>
      <c r="P25" s="37"/>
      <c r="Q25" s="30"/>
      <c r="R25" s="29"/>
      <c r="S25" s="29"/>
      <c r="T25" s="37"/>
      <c r="U25" s="30"/>
      <c r="V25" s="29"/>
      <c r="W25" s="29"/>
      <c r="X25" s="37"/>
      <c r="Y25" s="30"/>
      <c r="Z25" s="29"/>
      <c r="AA25" s="29"/>
      <c r="AB25" s="37"/>
      <c r="AC25" s="30"/>
      <c r="AD25" s="25"/>
      <c r="AE25" s="15"/>
    </row>
    <row r="26" spans="1:31" ht="12.75" customHeight="1">
      <c r="A26" s="108">
        <v>22</v>
      </c>
      <c r="B26" s="13"/>
      <c r="C26" s="19"/>
      <c r="D26" s="20"/>
      <c r="E26" s="14"/>
      <c r="F26" s="29"/>
      <c r="G26" s="31"/>
      <c r="H26" s="38"/>
      <c r="I26" s="30"/>
      <c r="J26" s="29"/>
      <c r="K26" s="31"/>
      <c r="L26" s="38"/>
      <c r="M26" s="30"/>
      <c r="N26" s="29"/>
      <c r="O26" s="31"/>
      <c r="P26" s="38"/>
      <c r="Q26" s="30"/>
      <c r="R26" s="29"/>
      <c r="S26" s="31"/>
      <c r="T26" s="38"/>
      <c r="U26" s="30"/>
      <c r="V26" s="29"/>
      <c r="W26" s="31"/>
      <c r="X26" s="38"/>
      <c r="Y26" s="30"/>
      <c r="Z26" s="29"/>
      <c r="AA26" s="31"/>
      <c r="AB26" s="38"/>
      <c r="AC26" s="30"/>
      <c r="AD26" s="25"/>
      <c r="AE26" s="15"/>
    </row>
    <row r="27" spans="1:31" ht="12.75" customHeight="1">
      <c r="A27" s="108">
        <v>23</v>
      </c>
      <c r="B27" s="13"/>
      <c r="C27" s="16"/>
      <c r="D27" s="17"/>
      <c r="E27" s="18"/>
      <c r="F27" s="29"/>
      <c r="G27" s="29"/>
      <c r="H27" s="37"/>
      <c r="I27" s="30"/>
      <c r="J27" s="29"/>
      <c r="K27" s="29"/>
      <c r="L27" s="37"/>
      <c r="M27" s="30"/>
      <c r="N27" s="29"/>
      <c r="O27" s="29"/>
      <c r="P27" s="37"/>
      <c r="Q27" s="30"/>
      <c r="R27" s="29"/>
      <c r="S27" s="29"/>
      <c r="T27" s="37"/>
      <c r="U27" s="30"/>
      <c r="V27" s="29"/>
      <c r="W27" s="29"/>
      <c r="X27" s="37"/>
      <c r="Y27" s="30"/>
      <c r="Z27" s="29"/>
      <c r="AA27" s="29"/>
      <c r="AB27" s="37"/>
      <c r="AC27" s="30"/>
      <c r="AD27" s="25"/>
      <c r="AE27" s="15"/>
    </row>
    <row r="28" spans="1:31" ht="12.75" customHeight="1">
      <c r="A28" s="108">
        <v>24</v>
      </c>
      <c r="B28" s="13"/>
      <c r="C28" s="19"/>
      <c r="D28" s="20"/>
      <c r="E28" s="14"/>
      <c r="F28" s="29"/>
      <c r="G28" s="31"/>
      <c r="H28" s="38"/>
      <c r="I28" s="30"/>
      <c r="J28" s="29"/>
      <c r="K28" s="31"/>
      <c r="L28" s="38"/>
      <c r="M28" s="30"/>
      <c r="N28" s="29"/>
      <c r="O28" s="31"/>
      <c r="P28" s="38"/>
      <c r="Q28" s="30"/>
      <c r="R28" s="29"/>
      <c r="S28" s="31"/>
      <c r="T28" s="38"/>
      <c r="U28" s="30"/>
      <c r="V28" s="29"/>
      <c r="W28" s="31"/>
      <c r="X28" s="38"/>
      <c r="Y28" s="30"/>
      <c r="Z28" s="29"/>
      <c r="AA28" s="31"/>
      <c r="AB28" s="38"/>
      <c r="AC28" s="30"/>
      <c r="AD28" s="25"/>
      <c r="AE28" s="15"/>
    </row>
    <row r="29" spans="1:31" ht="12.75" customHeight="1">
      <c r="A29" s="108">
        <v>25</v>
      </c>
      <c r="B29" s="13"/>
      <c r="C29" s="16"/>
      <c r="D29" s="17"/>
      <c r="E29" s="18"/>
      <c r="F29" s="29"/>
      <c r="G29" s="29"/>
      <c r="H29" s="37"/>
      <c r="I29" s="30"/>
      <c r="J29" s="29"/>
      <c r="K29" s="29"/>
      <c r="L29" s="37"/>
      <c r="M29" s="30"/>
      <c r="N29" s="29"/>
      <c r="O29" s="29"/>
      <c r="P29" s="37"/>
      <c r="Q29" s="30"/>
      <c r="R29" s="29"/>
      <c r="S29" s="29"/>
      <c r="T29" s="37"/>
      <c r="U29" s="30"/>
      <c r="V29" s="29"/>
      <c r="W29" s="29"/>
      <c r="X29" s="37"/>
      <c r="Y29" s="30"/>
      <c r="Z29" s="29"/>
      <c r="AA29" s="29"/>
      <c r="AB29" s="37"/>
      <c r="AC29" s="30"/>
      <c r="AD29" s="25"/>
      <c r="AE29" s="15"/>
    </row>
    <row r="30" spans="1:31" ht="12.75" customHeight="1">
      <c r="A30" s="108">
        <v>26</v>
      </c>
      <c r="B30" s="13"/>
      <c r="C30" s="19"/>
      <c r="D30" s="20"/>
      <c r="E30" s="14"/>
      <c r="F30" s="31"/>
      <c r="G30" s="31"/>
      <c r="H30" s="38"/>
      <c r="I30" s="30"/>
      <c r="J30" s="31"/>
      <c r="K30" s="31"/>
      <c r="L30" s="38"/>
      <c r="M30" s="30"/>
      <c r="N30" s="31"/>
      <c r="O30" s="31"/>
      <c r="P30" s="38"/>
      <c r="Q30" s="30"/>
      <c r="R30" s="31"/>
      <c r="S30" s="31"/>
      <c r="T30" s="38"/>
      <c r="U30" s="30"/>
      <c r="V30" s="31"/>
      <c r="W30" s="31"/>
      <c r="X30" s="38"/>
      <c r="Y30" s="30"/>
      <c r="Z30" s="31"/>
      <c r="AA30" s="31"/>
      <c r="AB30" s="38"/>
      <c r="AC30" s="30"/>
      <c r="AD30" s="25"/>
      <c r="AE30" s="15"/>
    </row>
    <row r="31" spans="1:31" ht="12.75" customHeight="1">
      <c r="A31" s="108">
        <v>27</v>
      </c>
      <c r="B31" s="13"/>
      <c r="C31" s="16"/>
      <c r="D31" s="17"/>
      <c r="E31" s="18"/>
      <c r="F31" s="29"/>
      <c r="G31" s="29"/>
      <c r="H31" s="37"/>
      <c r="I31" s="30"/>
      <c r="J31" s="29"/>
      <c r="K31" s="29"/>
      <c r="L31" s="37"/>
      <c r="M31" s="30"/>
      <c r="N31" s="29"/>
      <c r="O31" s="29"/>
      <c r="P31" s="37"/>
      <c r="Q31" s="30"/>
      <c r="R31" s="29"/>
      <c r="S31" s="29"/>
      <c r="T31" s="37"/>
      <c r="U31" s="30"/>
      <c r="V31" s="29"/>
      <c r="W31" s="29"/>
      <c r="X31" s="37"/>
      <c r="Y31" s="30"/>
      <c r="Z31" s="29"/>
      <c r="AA31" s="29"/>
      <c r="AB31" s="37"/>
      <c r="AC31" s="30"/>
      <c r="AD31" s="25"/>
      <c r="AE31" s="15"/>
    </row>
    <row r="32" spans="1:31" ht="12.75" customHeight="1">
      <c r="A32" s="108">
        <v>28</v>
      </c>
      <c r="B32" s="13"/>
      <c r="C32" s="19"/>
      <c r="D32" s="20"/>
      <c r="E32" s="14"/>
      <c r="F32" s="31"/>
      <c r="G32" s="31"/>
      <c r="H32" s="38"/>
      <c r="I32" s="30"/>
      <c r="J32" s="31"/>
      <c r="K32" s="31"/>
      <c r="L32" s="38"/>
      <c r="M32" s="30"/>
      <c r="N32" s="31"/>
      <c r="O32" s="31"/>
      <c r="P32" s="38"/>
      <c r="Q32" s="30"/>
      <c r="R32" s="31"/>
      <c r="S32" s="31"/>
      <c r="T32" s="38"/>
      <c r="U32" s="30"/>
      <c r="V32" s="31"/>
      <c r="W32" s="31"/>
      <c r="X32" s="38"/>
      <c r="Y32" s="30"/>
      <c r="Z32" s="31"/>
      <c r="AA32" s="31"/>
      <c r="AB32" s="38"/>
      <c r="AC32" s="30"/>
      <c r="AD32" s="25"/>
      <c r="AE32" s="15"/>
    </row>
    <row r="33" spans="1:31" ht="12.75" customHeight="1">
      <c r="A33" s="108">
        <v>29</v>
      </c>
      <c r="B33" s="13"/>
      <c r="C33" s="16"/>
      <c r="D33" s="17"/>
      <c r="E33" s="18"/>
      <c r="F33" s="29"/>
      <c r="G33" s="29"/>
      <c r="H33" s="37"/>
      <c r="I33" s="30"/>
      <c r="J33" s="29"/>
      <c r="K33" s="29"/>
      <c r="L33" s="37"/>
      <c r="M33" s="30"/>
      <c r="N33" s="29"/>
      <c r="O33" s="29"/>
      <c r="P33" s="37"/>
      <c r="Q33" s="30"/>
      <c r="R33" s="29"/>
      <c r="S33" s="29"/>
      <c r="T33" s="37"/>
      <c r="U33" s="30"/>
      <c r="V33" s="29"/>
      <c r="W33" s="29"/>
      <c r="X33" s="37"/>
      <c r="Y33" s="30"/>
      <c r="Z33" s="29"/>
      <c r="AA33" s="29"/>
      <c r="AB33" s="37"/>
      <c r="AC33" s="30"/>
      <c r="AD33" s="25"/>
      <c r="AE33" s="15"/>
    </row>
    <row r="34" spans="1:31" ht="12.75" customHeight="1">
      <c r="A34" s="108">
        <v>30</v>
      </c>
      <c r="B34" s="13"/>
      <c r="C34" s="19"/>
      <c r="D34" s="20"/>
      <c r="E34" s="14"/>
      <c r="F34" s="31"/>
      <c r="G34" s="31"/>
      <c r="H34" s="38"/>
      <c r="I34" s="30"/>
      <c r="J34" s="31"/>
      <c r="K34" s="31"/>
      <c r="L34" s="38"/>
      <c r="M34" s="30"/>
      <c r="N34" s="31"/>
      <c r="O34" s="31"/>
      <c r="P34" s="38"/>
      <c r="Q34" s="30"/>
      <c r="R34" s="31"/>
      <c r="S34" s="31"/>
      <c r="T34" s="38"/>
      <c r="U34" s="30"/>
      <c r="V34" s="31"/>
      <c r="W34" s="31"/>
      <c r="X34" s="38"/>
      <c r="Y34" s="30"/>
      <c r="Z34" s="31"/>
      <c r="AA34" s="31"/>
      <c r="AB34" s="38"/>
      <c r="AC34" s="30"/>
      <c r="AD34" s="25"/>
      <c r="AE34" s="15"/>
    </row>
    <row r="35" spans="1:31" ht="12.75" customHeight="1">
      <c r="A35" s="108">
        <v>31</v>
      </c>
      <c r="B35" s="13"/>
      <c r="C35" s="16"/>
      <c r="D35" s="17"/>
      <c r="E35" s="18"/>
      <c r="F35" s="29"/>
      <c r="G35" s="29"/>
      <c r="H35" s="37"/>
      <c r="I35" s="30"/>
      <c r="J35" s="29"/>
      <c r="K35" s="29"/>
      <c r="L35" s="37"/>
      <c r="M35" s="30"/>
      <c r="N35" s="29"/>
      <c r="O35" s="29"/>
      <c r="P35" s="37"/>
      <c r="Q35" s="30"/>
      <c r="R35" s="29"/>
      <c r="S35" s="29"/>
      <c r="T35" s="37"/>
      <c r="U35" s="30"/>
      <c r="V35" s="29"/>
      <c r="W35" s="29"/>
      <c r="X35" s="37"/>
      <c r="Y35" s="30"/>
      <c r="Z35" s="29"/>
      <c r="AA35" s="29"/>
      <c r="AB35" s="37"/>
      <c r="AC35" s="30"/>
      <c r="AD35" s="25"/>
      <c r="AE35" s="15"/>
    </row>
    <row r="36" spans="1:31" ht="12.75" customHeight="1">
      <c r="A36" s="108">
        <v>32</v>
      </c>
      <c r="B36" s="13"/>
      <c r="C36" s="19"/>
      <c r="D36" s="20"/>
      <c r="E36" s="14"/>
      <c r="F36" s="31"/>
      <c r="G36" s="31"/>
      <c r="H36" s="38"/>
      <c r="I36" s="30"/>
      <c r="J36" s="31"/>
      <c r="K36" s="31"/>
      <c r="L36" s="38"/>
      <c r="M36" s="30"/>
      <c r="N36" s="31"/>
      <c r="O36" s="31"/>
      <c r="P36" s="38"/>
      <c r="Q36" s="30"/>
      <c r="R36" s="31"/>
      <c r="S36" s="31"/>
      <c r="T36" s="38"/>
      <c r="U36" s="30"/>
      <c r="V36" s="31"/>
      <c r="W36" s="31"/>
      <c r="X36" s="38"/>
      <c r="Y36" s="30"/>
      <c r="Z36" s="31"/>
      <c r="AA36" s="31"/>
      <c r="AB36" s="38"/>
      <c r="AC36" s="30"/>
      <c r="AD36" s="25"/>
      <c r="AE36" s="15"/>
    </row>
    <row r="37" spans="1:31" ht="12.75" customHeight="1">
      <c r="A37" s="108">
        <v>33</v>
      </c>
      <c r="B37" s="13"/>
      <c r="C37" s="16"/>
      <c r="D37" s="17"/>
      <c r="E37" s="18"/>
      <c r="F37" s="29"/>
      <c r="G37" s="29"/>
      <c r="H37" s="37"/>
      <c r="I37" s="30"/>
      <c r="J37" s="29"/>
      <c r="K37" s="29"/>
      <c r="L37" s="37"/>
      <c r="M37" s="30"/>
      <c r="N37" s="29"/>
      <c r="O37" s="29"/>
      <c r="P37" s="37"/>
      <c r="Q37" s="30"/>
      <c r="R37" s="29"/>
      <c r="S37" s="29"/>
      <c r="T37" s="37"/>
      <c r="U37" s="30"/>
      <c r="V37" s="29"/>
      <c r="W37" s="29"/>
      <c r="X37" s="37"/>
      <c r="Y37" s="30"/>
      <c r="Z37" s="29"/>
      <c r="AA37" s="29"/>
      <c r="AB37" s="37"/>
      <c r="AC37" s="30"/>
      <c r="AD37" s="25"/>
      <c r="AE37" s="15"/>
    </row>
    <row r="38" spans="1:31" ht="12.75" customHeight="1">
      <c r="A38" s="108">
        <v>34</v>
      </c>
      <c r="B38" s="13"/>
      <c r="C38" s="19"/>
      <c r="D38" s="20"/>
      <c r="E38" s="14"/>
      <c r="F38" s="31"/>
      <c r="G38" s="31"/>
      <c r="H38" s="38"/>
      <c r="I38" s="30"/>
      <c r="J38" s="31"/>
      <c r="K38" s="31"/>
      <c r="L38" s="38"/>
      <c r="M38" s="30"/>
      <c r="N38" s="31"/>
      <c r="O38" s="31"/>
      <c r="P38" s="38"/>
      <c r="Q38" s="30"/>
      <c r="R38" s="31"/>
      <c r="S38" s="31"/>
      <c r="T38" s="38"/>
      <c r="U38" s="30"/>
      <c r="V38" s="31"/>
      <c r="W38" s="31"/>
      <c r="X38" s="38"/>
      <c r="Y38" s="30"/>
      <c r="Z38" s="31"/>
      <c r="AA38" s="31"/>
      <c r="AB38" s="38"/>
      <c r="AC38" s="30"/>
      <c r="AD38" s="25"/>
      <c r="AE38" s="15"/>
    </row>
    <row r="39" spans="1:31" ht="12.75" customHeight="1">
      <c r="A39" s="108">
        <v>35</v>
      </c>
      <c r="B39" s="13"/>
      <c r="C39" s="16"/>
      <c r="D39" s="17"/>
      <c r="E39" s="18"/>
      <c r="F39" s="29"/>
      <c r="G39" s="29"/>
      <c r="H39" s="37"/>
      <c r="I39" s="30"/>
      <c r="J39" s="29"/>
      <c r="K39" s="29"/>
      <c r="L39" s="37"/>
      <c r="M39" s="30"/>
      <c r="N39" s="29"/>
      <c r="O39" s="29"/>
      <c r="P39" s="37"/>
      <c r="Q39" s="30"/>
      <c r="R39" s="29"/>
      <c r="S39" s="29"/>
      <c r="T39" s="37"/>
      <c r="U39" s="30"/>
      <c r="V39" s="29"/>
      <c r="W39" s="29"/>
      <c r="X39" s="37"/>
      <c r="Y39" s="30"/>
      <c r="Z39" s="29"/>
      <c r="AA39" s="29"/>
      <c r="AB39" s="37"/>
      <c r="AC39" s="30"/>
      <c r="AD39" s="25"/>
      <c r="AE39" s="15"/>
    </row>
    <row r="40" spans="1:31" ht="12.75" customHeight="1">
      <c r="A40" s="108">
        <v>36</v>
      </c>
      <c r="B40" s="13"/>
      <c r="C40" s="16"/>
      <c r="D40" s="17"/>
      <c r="E40" s="18"/>
      <c r="F40" s="29"/>
      <c r="G40" s="29"/>
      <c r="H40" s="37"/>
      <c r="I40" s="30"/>
      <c r="J40" s="29"/>
      <c r="K40" s="29"/>
      <c r="L40" s="37"/>
      <c r="M40" s="30"/>
      <c r="N40" s="29"/>
      <c r="O40" s="29"/>
      <c r="P40" s="37"/>
      <c r="Q40" s="30"/>
      <c r="R40" s="29"/>
      <c r="S40" s="29"/>
      <c r="T40" s="37"/>
      <c r="U40" s="30"/>
      <c r="V40" s="29"/>
      <c r="W40" s="29"/>
      <c r="X40" s="37"/>
      <c r="Y40" s="30"/>
      <c r="Z40" s="29"/>
      <c r="AA40" s="29"/>
      <c r="AB40" s="37"/>
      <c r="AC40" s="30"/>
      <c r="AD40" s="25"/>
      <c r="AE40" s="15"/>
    </row>
    <row r="41" spans="1:31" ht="12.75" customHeight="1">
      <c r="A41" s="108">
        <v>37</v>
      </c>
      <c r="B41" s="13"/>
      <c r="C41" s="16"/>
      <c r="D41" s="17"/>
      <c r="E41" s="18"/>
      <c r="F41" s="29"/>
      <c r="G41" s="29"/>
      <c r="H41" s="37"/>
      <c r="I41" s="30"/>
      <c r="J41" s="29"/>
      <c r="K41" s="29"/>
      <c r="L41" s="37"/>
      <c r="M41" s="30"/>
      <c r="N41" s="29"/>
      <c r="O41" s="29"/>
      <c r="P41" s="37"/>
      <c r="Q41" s="30"/>
      <c r="R41" s="29"/>
      <c r="S41" s="29"/>
      <c r="T41" s="37"/>
      <c r="U41" s="30"/>
      <c r="V41" s="29"/>
      <c r="W41" s="29"/>
      <c r="X41" s="37"/>
      <c r="Y41" s="30"/>
      <c r="Z41" s="29"/>
      <c r="AA41" s="29"/>
      <c r="AB41" s="37"/>
      <c r="AC41" s="30"/>
      <c r="AD41" s="25"/>
      <c r="AE41" s="15"/>
    </row>
    <row r="42" spans="1:31" ht="12.75" customHeight="1">
      <c r="A42" s="108">
        <v>38</v>
      </c>
      <c r="B42" s="13"/>
      <c r="C42" s="16"/>
      <c r="D42" s="17"/>
      <c r="E42" s="18"/>
      <c r="F42" s="29"/>
      <c r="G42" s="29"/>
      <c r="H42" s="37"/>
      <c r="I42" s="30"/>
      <c r="J42" s="29"/>
      <c r="K42" s="29"/>
      <c r="L42" s="37"/>
      <c r="M42" s="30"/>
      <c r="N42" s="29"/>
      <c r="O42" s="29"/>
      <c r="P42" s="37"/>
      <c r="Q42" s="30"/>
      <c r="R42" s="29"/>
      <c r="S42" s="29"/>
      <c r="T42" s="37"/>
      <c r="U42" s="30"/>
      <c r="V42" s="29"/>
      <c r="W42" s="29"/>
      <c r="X42" s="37"/>
      <c r="Y42" s="30"/>
      <c r="Z42" s="29"/>
      <c r="AA42" s="29"/>
      <c r="AB42" s="37"/>
      <c r="AC42" s="30"/>
      <c r="AD42" s="25"/>
      <c r="AE42" s="15"/>
    </row>
    <row r="43" spans="1:31" ht="12.75" customHeight="1">
      <c r="A43" s="108">
        <v>39</v>
      </c>
      <c r="B43" s="13"/>
      <c r="C43" s="16"/>
      <c r="D43" s="17"/>
      <c r="E43" s="18"/>
      <c r="F43" s="29"/>
      <c r="G43" s="29"/>
      <c r="H43" s="37"/>
      <c r="I43" s="30"/>
      <c r="J43" s="29"/>
      <c r="K43" s="29"/>
      <c r="L43" s="37"/>
      <c r="M43" s="30"/>
      <c r="N43" s="29"/>
      <c r="O43" s="29"/>
      <c r="P43" s="37"/>
      <c r="Q43" s="30"/>
      <c r="R43" s="29"/>
      <c r="S43" s="29"/>
      <c r="T43" s="37"/>
      <c r="U43" s="30"/>
      <c r="V43" s="29"/>
      <c r="W43" s="29"/>
      <c r="X43" s="37"/>
      <c r="Y43" s="30"/>
      <c r="Z43" s="29"/>
      <c r="AA43" s="29"/>
      <c r="AB43" s="37"/>
      <c r="AC43" s="30"/>
      <c r="AD43" s="25"/>
      <c r="AE43" s="15"/>
    </row>
    <row r="44" spans="1:31" ht="12.75" customHeight="1">
      <c r="A44" s="108">
        <v>40</v>
      </c>
      <c r="B44" s="13"/>
      <c r="C44" s="16"/>
      <c r="D44" s="17"/>
      <c r="E44" s="18"/>
      <c r="F44" s="29"/>
      <c r="G44" s="29"/>
      <c r="H44" s="37"/>
      <c r="I44" s="30"/>
      <c r="J44" s="29"/>
      <c r="K44" s="29"/>
      <c r="L44" s="37"/>
      <c r="M44" s="30"/>
      <c r="N44" s="29"/>
      <c r="O44" s="29"/>
      <c r="P44" s="37"/>
      <c r="Q44" s="30"/>
      <c r="R44" s="29"/>
      <c r="S44" s="29"/>
      <c r="T44" s="37"/>
      <c r="U44" s="30"/>
      <c r="V44" s="29"/>
      <c r="W44" s="29"/>
      <c r="X44" s="37"/>
      <c r="Y44" s="30"/>
      <c r="Z44" s="29"/>
      <c r="AA44" s="29"/>
      <c r="AB44" s="37"/>
      <c r="AC44" s="30"/>
      <c r="AD44" s="25"/>
      <c r="AE44" s="15"/>
    </row>
    <row r="45" spans="1:31" ht="12.75" customHeight="1">
      <c r="A45" s="108">
        <v>41</v>
      </c>
      <c r="B45" s="13"/>
      <c r="C45" s="16"/>
      <c r="D45" s="17"/>
      <c r="E45" s="18"/>
      <c r="F45" s="29"/>
      <c r="G45" s="29"/>
      <c r="H45" s="37"/>
      <c r="I45" s="30"/>
      <c r="J45" s="29"/>
      <c r="K45" s="29"/>
      <c r="L45" s="37"/>
      <c r="M45" s="30"/>
      <c r="N45" s="29"/>
      <c r="O45" s="29"/>
      <c r="P45" s="37"/>
      <c r="Q45" s="30"/>
      <c r="R45" s="29"/>
      <c r="S45" s="29"/>
      <c r="T45" s="37"/>
      <c r="U45" s="30"/>
      <c r="V45" s="29"/>
      <c r="W45" s="29"/>
      <c r="X45" s="37"/>
      <c r="Y45" s="30"/>
      <c r="Z45" s="29"/>
      <c r="AA45" s="29"/>
      <c r="AB45" s="37"/>
      <c r="AC45" s="30"/>
      <c r="AD45" s="25"/>
      <c r="AE45" s="15"/>
    </row>
    <row r="46" spans="1:31" ht="12.75" customHeight="1">
      <c r="A46" s="108">
        <v>42</v>
      </c>
      <c r="B46" s="13"/>
      <c r="C46" s="16"/>
      <c r="D46" s="17"/>
      <c r="E46" s="18"/>
      <c r="F46" s="29"/>
      <c r="G46" s="29"/>
      <c r="H46" s="37"/>
      <c r="I46" s="30"/>
      <c r="J46" s="29"/>
      <c r="K46" s="29"/>
      <c r="L46" s="37"/>
      <c r="M46" s="30"/>
      <c r="N46" s="29"/>
      <c r="O46" s="29"/>
      <c r="P46" s="37"/>
      <c r="Q46" s="30"/>
      <c r="R46" s="29"/>
      <c r="S46" s="29"/>
      <c r="T46" s="37"/>
      <c r="U46" s="30"/>
      <c r="V46" s="29"/>
      <c r="W46" s="29"/>
      <c r="X46" s="37"/>
      <c r="Y46" s="30"/>
      <c r="Z46" s="29"/>
      <c r="AA46" s="29"/>
      <c r="AB46" s="37"/>
      <c r="AC46" s="30"/>
      <c r="AD46" s="25"/>
      <c r="AE46" s="15"/>
    </row>
    <row r="47" spans="1:31" ht="12.75" customHeight="1">
      <c r="A47" s="108">
        <v>43</v>
      </c>
      <c r="B47" s="13"/>
      <c r="C47" s="16"/>
      <c r="D47" s="17"/>
      <c r="E47" s="18"/>
      <c r="F47" s="29"/>
      <c r="G47" s="29"/>
      <c r="H47" s="37"/>
      <c r="I47" s="30">
        <f t="shared" ref="I47:I55" si="0">SUM(F47:H47)</f>
        <v>0</v>
      </c>
      <c r="J47" s="29"/>
      <c r="K47" s="29"/>
      <c r="L47" s="37"/>
      <c r="M47" s="30">
        <f t="shared" ref="M47:M55" si="1">SUM(J47:L47)</f>
        <v>0</v>
      </c>
      <c r="N47" s="29"/>
      <c r="O47" s="29"/>
      <c r="P47" s="37"/>
      <c r="Q47" s="30">
        <f t="shared" ref="Q47:Q55" si="2">SUM(N47:P47)</f>
        <v>0</v>
      </c>
      <c r="R47" s="29"/>
      <c r="S47" s="29"/>
      <c r="T47" s="37"/>
      <c r="U47" s="30">
        <f t="shared" ref="U47:U55" si="3">SUM(R47:T47)</f>
        <v>0</v>
      </c>
      <c r="V47" s="29"/>
      <c r="W47" s="29"/>
      <c r="X47" s="37"/>
      <c r="Y47" s="30">
        <f t="shared" ref="Y47:Y55" si="4">SUM(V47:X47)</f>
        <v>0</v>
      </c>
      <c r="Z47" s="29"/>
      <c r="AA47" s="29"/>
      <c r="AB47" s="37"/>
      <c r="AC47" s="30">
        <f t="shared" ref="AC47:AC55" si="5">SUM(Z47:AB47)</f>
        <v>0</v>
      </c>
      <c r="AD47" s="25">
        <f t="shared" ref="AD47:AD55" si="6">I46+M46+Q47+U47+Y47+AC47</f>
        <v>0</v>
      </c>
      <c r="AE47" s="15" t="s">
        <v>59</v>
      </c>
    </row>
    <row r="48" spans="1:31" ht="12.75" customHeight="1">
      <c r="A48" s="108">
        <v>44</v>
      </c>
      <c r="B48" s="13"/>
      <c r="C48" s="16"/>
      <c r="D48" s="17"/>
      <c r="E48" s="18"/>
      <c r="F48" s="29"/>
      <c r="G48" s="29"/>
      <c r="H48" s="37"/>
      <c r="I48" s="30">
        <f t="shared" si="0"/>
        <v>0</v>
      </c>
      <c r="J48" s="29"/>
      <c r="K48" s="29"/>
      <c r="L48" s="37"/>
      <c r="M48" s="30">
        <f t="shared" si="1"/>
        <v>0</v>
      </c>
      <c r="N48" s="29"/>
      <c r="O48" s="29"/>
      <c r="P48" s="37"/>
      <c r="Q48" s="30">
        <f t="shared" si="2"/>
        <v>0</v>
      </c>
      <c r="R48" s="29"/>
      <c r="S48" s="29"/>
      <c r="T48" s="37"/>
      <c r="U48" s="30">
        <f t="shared" si="3"/>
        <v>0</v>
      </c>
      <c r="V48" s="29"/>
      <c r="W48" s="29"/>
      <c r="X48" s="37"/>
      <c r="Y48" s="30">
        <f t="shared" si="4"/>
        <v>0</v>
      </c>
      <c r="Z48" s="29"/>
      <c r="AA48" s="29"/>
      <c r="AB48" s="37"/>
      <c r="AC48" s="30">
        <f t="shared" si="5"/>
        <v>0</v>
      </c>
      <c r="AD48" s="25">
        <f t="shared" si="6"/>
        <v>0</v>
      </c>
      <c r="AE48" s="15" t="s">
        <v>60</v>
      </c>
    </row>
    <row r="49" spans="1:31" ht="12.75" customHeight="1">
      <c r="A49" s="108">
        <v>45</v>
      </c>
      <c r="B49" s="13"/>
      <c r="C49" s="16"/>
      <c r="D49" s="17"/>
      <c r="E49" s="18"/>
      <c r="F49" s="29"/>
      <c r="G49" s="29"/>
      <c r="H49" s="37"/>
      <c r="I49" s="30">
        <f t="shared" si="0"/>
        <v>0</v>
      </c>
      <c r="J49" s="29"/>
      <c r="K49" s="29"/>
      <c r="L49" s="37"/>
      <c r="M49" s="30">
        <f t="shared" si="1"/>
        <v>0</v>
      </c>
      <c r="N49" s="29"/>
      <c r="O49" s="29"/>
      <c r="P49" s="37"/>
      <c r="Q49" s="30">
        <f t="shared" si="2"/>
        <v>0</v>
      </c>
      <c r="R49" s="29"/>
      <c r="S49" s="29"/>
      <c r="T49" s="37"/>
      <c r="U49" s="30">
        <f t="shared" si="3"/>
        <v>0</v>
      </c>
      <c r="V49" s="29"/>
      <c r="W49" s="29"/>
      <c r="X49" s="37"/>
      <c r="Y49" s="30">
        <f t="shared" si="4"/>
        <v>0</v>
      </c>
      <c r="Z49" s="29"/>
      <c r="AA49" s="29"/>
      <c r="AB49" s="37"/>
      <c r="AC49" s="30">
        <f t="shared" si="5"/>
        <v>0</v>
      </c>
      <c r="AD49" s="25">
        <f t="shared" si="6"/>
        <v>0</v>
      </c>
      <c r="AE49" s="15" t="s">
        <v>61</v>
      </c>
    </row>
    <row r="50" spans="1:31" ht="12.75" customHeight="1">
      <c r="A50" s="108">
        <v>46</v>
      </c>
      <c r="B50" s="13"/>
      <c r="C50" s="16"/>
      <c r="D50" s="17"/>
      <c r="E50" s="18"/>
      <c r="F50" s="29"/>
      <c r="G50" s="29"/>
      <c r="H50" s="37"/>
      <c r="I50" s="30">
        <f t="shared" si="0"/>
        <v>0</v>
      </c>
      <c r="J50" s="29"/>
      <c r="K50" s="29"/>
      <c r="L50" s="37"/>
      <c r="M50" s="30">
        <f t="shared" si="1"/>
        <v>0</v>
      </c>
      <c r="N50" s="29"/>
      <c r="O50" s="29"/>
      <c r="P50" s="37"/>
      <c r="Q50" s="30">
        <f t="shared" si="2"/>
        <v>0</v>
      </c>
      <c r="R50" s="29"/>
      <c r="S50" s="29"/>
      <c r="T50" s="37"/>
      <c r="U50" s="30">
        <f t="shared" si="3"/>
        <v>0</v>
      </c>
      <c r="V50" s="29"/>
      <c r="W50" s="29"/>
      <c r="X50" s="37"/>
      <c r="Y50" s="30">
        <f t="shared" si="4"/>
        <v>0</v>
      </c>
      <c r="Z50" s="29"/>
      <c r="AA50" s="29"/>
      <c r="AB50" s="37"/>
      <c r="AC50" s="30">
        <f t="shared" si="5"/>
        <v>0</v>
      </c>
      <c r="AD50" s="25">
        <f t="shared" si="6"/>
        <v>0</v>
      </c>
      <c r="AE50" s="15" t="s">
        <v>62</v>
      </c>
    </row>
    <row r="51" spans="1:31" ht="12.75" customHeight="1">
      <c r="A51" s="108">
        <v>47</v>
      </c>
      <c r="B51" s="13"/>
      <c r="C51" s="16"/>
      <c r="D51" s="17"/>
      <c r="E51" s="18"/>
      <c r="F51" s="29"/>
      <c r="G51" s="29"/>
      <c r="H51" s="37"/>
      <c r="I51" s="30">
        <f t="shared" si="0"/>
        <v>0</v>
      </c>
      <c r="J51" s="29"/>
      <c r="K51" s="29"/>
      <c r="L51" s="37"/>
      <c r="M51" s="30">
        <f t="shared" si="1"/>
        <v>0</v>
      </c>
      <c r="N51" s="29"/>
      <c r="O51" s="29"/>
      <c r="P51" s="37"/>
      <c r="Q51" s="30">
        <f t="shared" si="2"/>
        <v>0</v>
      </c>
      <c r="R51" s="29"/>
      <c r="S51" s="29"/>
      <c r="T51" s="37"/>
      <c r="U51" s="30">
        <f t="shared" si="3"/>
        <v>0</v>
      </c>
      <c r="V51" s="29"/>
      <c r="W51" s="29"/>
      <c r="X51" s="37"/>
      <c r="Y51" s="30">
        <f t="shared" si="4"/>
        <v>0</v>
      </c>
      <c r="Z51" s="29"/>
      <c r="AA51" s="29"/>
      <c r="AB51" s="37"/>
      <c r="AC51" s="30">
        <f t="shared" si="5"/>
        <v>0</v>
      </c>
      <c r="AD51" s="25">
        <f t="shared" si="6"/>
        <v>0</v>
      </c>
      <c r="AE51" s="15" t="s">
        <v>63</v>
      </c>
    </row>
    <row r="52" spans="1:31" ht="12.75" customHeight="1">
      <c r="A52" s="108">
        <v>48</v>
      </c>
      <c r="B52" s="13"/>
      <c r="C52" s="16"/>
      <c r="D52" s="17"/>
      <c r="E52" s="18"/>
      <c r="F52" s="29"/>
      <c r="G52" s="29"/>
      <c r="H52" s="37"/>
      <c r="I52" s="30">
        <f t="shared" si="0"/>
        <v>0</v>
      </c>
      <c r="J52" s="29"/>
      <c r="K52" s="29"/>
      <c r="L52" s="37"/>
      <c r="M52" s="30">
        <f t="shared" si="1"/>
        <v>0</v>
      </c>
      <c r="N52" s="29"/>
      <c r="O52" s="29"/>
      <c r="P52" s="37"/>
      <c r="Q52" s="30">
        <f t="shared" si="2"/>
        <v>0</v>
      </c>
      <c r="R52" s="29"/>
      <c r="S52" s="29"/>
      <c r="T52" s="37"/>
      <c r="U52" s="30">
        <f t="shared" si="3"/>
        <v>0</v>
      </c>
      <c r="V52" s="29"/>
      <c r="W52" s="29"/>
      <c r="X52" s="37"/>
      <c r="Y52" s="30">
        <f t="shared" si="4"/>
        <v>0</v>
      </c>
      <c r="Z52" s="29"/>
      <c r="AA52" s="29"/>
      <c r="AB52" s="37"/>
      <c r="AC52" s="30">
        <f t="shared" si="5"/>
        <v>0</v>
      </c>
      <c r="AD52" s="25">
        <f t="shared" si="6"/>
        <v>0</v>
      </c>
      <c r="AE52" s="15" t="s">
        <v>64</v>
      </c>
    </row>
    <row r="53" spans="1:31" ht="12.75" customHeight="1">
      <c r="A53" s="108">
        <v>49</v>
      </c>
      <c r="B53" s="13"/>
      <c r="C53" s="16"/>
      <c r="D53" s="17"/>
      <c r="E53" s="18"/>
      <c r="F53" s="29"/>
      <c r="G53" s="29"/>
      <c r="H53" s="37"/>
      <c r="I53" s="30">
        <f t="shared" si="0"/>
        <v>0</v>
      </c>
      <c r="J53" s="29"/>
      <c r="K53" s="29"/>
      <c r="L53" s="37"/>
      <c r="M53" s="30">
        <f t="shared" si="1"/>
        <v>0</v>
      </c>
      <c r="N53" s="29"/>
      <c r="O53" s="29"/>
      <c r="P53" s="37"/>
      <c r="Q53" s="30">
        <f t="shared" si="2"/>
        <v>0</v>
      </c>
      <c r="R53" s="29"/>
      <c r="S53" s="29"/>
      <c r="T53" s="37"/>
      <c r="U53" s="30">
        <f t="shared" si="3"/>
        <v>0</v>
      </c>
      <c r="V53" s="29"/>
      <c r="W53" s="29"/>
      <c r="X53" s="37"/>
      <c r="Y53" s="30">
        <f t="shared" si="4"/>
        <v>0</v>
      </c>
      <c r="Z53" s="29"/>
      <c r="AA53" s="29"/>
      <c r="AB53" s="37"/>
      <c r="AC53" s="30">
        <f t="shared" si="5"/>
        <v>0</v>
      </c>
      <c r="AD53" s="25">
        <f t="shared" si="6"/>
        <v>0</v>
      </c>
      <c r="AE53" s="15" t="s">
        <v>65</v>
      </c>
    </row>
    <row r="54" spans="1:31" ht="12.75" customHeight="1">
      <c r="A54" s="108">
        <v>50</v>
      </c>
      <c r="B54" s="13"/>
      <c r="C54" s="16"/>
      <c r="D54" s="17"/>
      <c r="E54" s="18"/>
      <c r="F54" s="29"/>
      <c r="G54" s="29"/>
      <c r="H54" s="37"/>
      <c r="I54" s="30">
        <f t="shared" si="0"/>
        <v>0</v>
      </c>
      <c r="J54" s="29"/>
      <c r="K54" s="29"/>
      <c r="L54" s="37"/>
      <c r="M54" s="30">
        <f t="shared" si="1"/>
        <v>0</v>
      </c>
      <c r="N54" s="29"/>
      <c r="O54" s="29"/>
      <c r="P54" s="37"/>
      <c r="Q54" s="30">
        <f t="shared" si="2"/>
        <v>0</v>
      </c>
      <c r="R54" s="29"/>
      <c r="S54" s="29"/>
      <c r="T54" s="37"/>
      <c r="U54" s="30">
        <f t="shared" si="3"/>
        <v>0</v>
      </c>
      <c r="V54" s="29"/>
      <c r="W54" s="29"/>
      <c r="X54" s="37"/>
      <c r="Y54" s="30">
        <f t="shared" si="4"/>
        <v>0</v>
      </c>
      <c r="Z54" s="29"/>
      <c r="AA54" s="29"/>
      <c r="AB54" s="37"/>
      <c r="AC54" s="30">
        <f t="shared" si="5"/>
        <v>0</v>
      </c>
      <c r="AD54" s="25">
        <f t="shared" si="6"/>
        <v>0</v>
      </c>
      <c r="AE54" s="15" t="s">
        <v>66</v>
      </c>
    </row>
    <row r="55" spans="1:31" ht="12.75" customHeight="1">
      <c r="A55" s="108">
        <v>51</v>
      </c>
      <c r="B55" s="13"/>
      <c r="C55" s="16"/>
      <c r="D55" s="17"/>
      <c r="E55" s="18"/>
      <c r="F55" s="29"/>
      <c r="G55" s="29"/>
      <c r="H55" s="37"/>
      <c r="I55" s="30">
        <f t="shared" si="0"/>
        <v>0</v>
      </c>
      <c r="J55" s="29"/>
      <c r="K55" s="29"/>
      <c r="L55" s="37"/>
      <c r="M55" s="30">
        <f t="shared" si="1"/>
        <v>0</v>
      </c>
      <c r="N55" s="29"/>
      <c r="O55" s="29"/>
      <c r="P55" s="37"/>
      <c r="Q55" s="30">
        <f t="shared" si="2"/>
        <v>0</v>
      </c>
      <c r="R55" s="29"/>
      <c r="S55" s="29"/>
      <c r="T55" s="37"/>
      <c r="U55" s="30">
        <f t="shared" si="3"/>
        <v>0</v>
      </c>
      <c r="V55" s="29"/>
      <c r="W55" s="29"/>
      <c r="X55" s="37"/>
      <c r="Y55" s="30">
        <f t="shared" si="4"/>
        <v>0</v>
      </c>
      <c r="Z55" s="29"/>
      <c r="AA55" s="29"/>
      <c r="AB55" s="37"/>
      <c r="AC55" s="30">
        <f t="shared" si="5"/>
        <v>0</v>
      </c>
      <c r="AD55" s="25">
        <f t="shared" si="6"/>
        <v>0</v>
      </c>
      <c r="AE55" s="15" t="s">
        <v>67</v>
      </c>
    </row>
    <row r="56" spans="1:31" ht="12.75" customHeight="1" thickBot="1">
      <c r="A56" s="108">
        <v>52</v>
      </c>
      <c r="B56" s="24"/>
      <c r="C56" s="21"/>
      <c r="D56" s="22"/>
      <c r="E56" s="23"/>
      <c r="F56" s="27"/>
      <c r="G56" s="27"/>
      <c r="H56" s="39"/>
      <c r="I56" s="28">
        <f>SUM(F56:H56)</f>
        <v>0</v>
      </c>
      <c r="J56" s="27"/>
      <c r="K56" s="27"/>
      <c r="L56" s="39"/>
      <c r="M56" s="28">
        <f>SUM(J56:L56)</f>
        <v>0</v>
      </c>
      <c r="N56" s="27"/>
      <c r="O56" s="27"/>
      <c r="P56" s="39"/>
      <c r="Q56" s="28">
        <f>SUM(N56:P56)</f>
        <v>0</v>
      </c>
      <c r="R56" s="27"/>
      <c r="S56" s="27"/>
      <c r="T56" s="39"/>
      <c r="U56" s="28">
        <f>SUM(R56:T56)</f>
        <v>0</v>
      </c>
      <c r="V56" s="27"/>
      <c r="W56" s="27"/>
      <c r="X56" s="39"/>
      <c r="Y56" s="28">
        <f>SUM(V56:X56)</f>
        <v>0</v>
      </c>
      <c r="Z56" s="27"/>
      <c r="AA56" s="27"/>
      <c r="AB56" s="39"/>
      <c r="AC56" s="28">
        <f>SUM(Z56:AB56)</f>
        <v>0</v>
      </c>
      <c r="AD56" s="26">
        <f>I56+M56+Q56+U56+Y56+AC56</f>
        <v>0</v>
      </c>
      <c r="AE56" s="44" t="s">
        <v>68</v>
      </c>
    </row>
    <row r="57" spans="1:31" ht="12.75" customHeight="1" thickBot="1">
      <c r="A57" s="41" t="s">
        <v>68</v>
      </c>
    </row>
  </sheetData>
  <mergeCells count="7">
    <mergeCell ref="R3:U3"/>
    <mergeCell ref="V3:Y3"/>
    <mergeCell ref="Z3:AC3"/>
    <mergeCell ref="A3:A4"/>
    <mergeCell ref="F3:I3"/>
    <mergeCell ref="J3:M3"/>
    <mergeCell ref="N3:Q3"/>
  </mergeCells>
  <pageMargins left="0" right="0" top="0.98425196850393704" bottom="0.98425196850393704" header="0.51181102362204722" footer="0.51181102362204722"/>
  <pageSetup paperSize="9" scale="76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64"/>
  <sheetViews>
    <sheetView workbookViewId="0">
      <pane xSplit="3" ySplit="4" topLeftCell="O5" activePane="bottomRight" state="frozen"/>
      <selection pane="topRight" activeCell="D1" sqref="D1"/>
      <selection pane="bottomLeft" activeCell="A5" sqref="A5"/>
      <selection pane="bottomRight" sqref="A1:AE10"/>
    </sheetView>
  </sheetViews>
  <sheetFormatPr defaultColWidth="9.109375" defaultRowHeight="12.75" customHeight="1"/>
  <cols>
    <col min="1" max="1" width="2.88671875" style="1" customWidth="1"/>
    <col min="2" max="2" width="4.5546875" style="1" customWidth="1"/>
    <col min="3" max="3" width="17.109375" style="1" customWidth="1"/>
    <col min="4" max="4" width="13.88671875" style="1" customWidth="1"/>
    <col min="5" max="5" width="16.33203125" style="1" customWidth="1"/>
    <col min="6" max="6" width="4.5546875" style="1" customWidth="1"/>
    <col min="7" max="7" width="5.6640625" style="1" customWidth="1"/>
    <col min="8" max="8" width="4.5546875" style="1" customWidth="1"/>
    <col min="9" max="9" width="5.6640625" style="1" customWidth="1"/>
    <col min="10" max="10" width="4.5546875" style="1" customWidth="1"/>
    <col min="11" max="11" width="5.6640625" style="1" customWidth="1"/>
    <col min="12" max="12" width="4.5546875" style="1" customWidth="1"/>
    <col min="13" max="13" width="5.6640625" style="1" customWidth="1"/>
    <col min="14" max="14" width="4.5546875" style="1" customWidth="1"/>
    <col min="15" max="15" width="5.6640625" style="1" customWidth="1"/>
    <col min="16" max="16" width="4.5546875" style="1" customWidth="1"/>
    <col min="17" max="17" width="5.6640625" style="1" customWidth="1"/>
    <col min="18" max="18" width="4.5546875" style="1" customWidth="1"/>
    <col min="19" max="19" width="5.6640625" style="1" customWidth="1"/>
    <col min="20" max="20" width="4.5546875" style="1" customWidth="1"/>
    <col min="21" max="21" width="5.6640625" style="1" customWidth="1"/>
    <col min="22" max="22" width="4.5546875" style="1" customWidth="1"/>
    <col min="23" max="23" width="5.6640625" style="1" customWidth="1"/>
    <col min="24" max="24" width="4.5546875" style="1" customWidth="1"/>
    <col min="25" max="25" width="5.6640625" style="1" customWidth="1"/>
    <col min="26" max="26" width="4.5546875" style="1" customWidth="1"/>
    <col min="27" max="27" width="5.6640625" style="1" customWidth="1"/>
    <col min="28" max="28" width="4.5546875" style="1" customWidth="1"/>
    <col min="29" max="29" width="5.6640625" style="1" customWidth="1"/>
    <col min="30" max="30" width="7.33203125" style="1" customWidth="1"/>
    <col min="31" max="31" width="7.109375" style="1" customWidth="1"/>
    <col min="32" max="16384" width="9.109375" style="1"/>
  </cols>
  <sheetData>
    <row r="1" spans="1:31" ht="12.75" customHeight="1" thickBot="1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2"/>
      <c r="W1" s="42"/>
      <c r="X1" s="42"/>
      <c r="Y1" s="42"/>
      <c r="Z1" s="42"/>
      <c r="AA1" s="42"/>
      <c r="AB1" s="42"/>
      <c r="AC1" s="42"/>
      <c r="AD1" s="42"/>
      <c r="AE1" s="43"/>
    </row>
    <row r="2" spans="1:31" ht="12.75" customHeight="1" thickBot="1">
      <c r="A2" s="2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12.75" customHeight="1">
      <c r="A3" s="139" t="s">
        <v>0</v>
      </c>
      <c r="B3" s="5"/>
      <c r="C3" s="6"/>
      <c r="D3" s="6"/>
      <c r="E3" s="33"/>
      <c r="F3" s="133" t="s">
        <v>70</v>
      </c>
      <c r="G3" s="134"/>
      <c r="H3" s="134"/>
      <c r="I3" s="135"/>
      <c r="J3" s="133" t="s">
        <v>75</v>
      </c>
      <c r="K3" s="134"/>
      <c r="L3" s="134"/>
      <c r="M3" s="135"/>
      <c r="N3" s="133" t="s">
        <v>72</v>
      </c>
      <c r="O3" s="134"/>
      <c r="P3" s="134"/>
      <c r="Q3" s="135"/>
      <c r="R3" s="133" t="s">
        <v>3</v>
      </c>
      <c r="S3" s="134"/>
      <c r="T3" s="134"/>
      <c r="U3" s="135"/>
      <c r="V3" s="136" t="s">
        <v>4</v>
      </c>
      <c r="W3" s="137"/>
      <c r="X3" s="137"/>
      <c r="Y3" s="138"/>
      <c r="Z3" s="136" t="s">
        <v>74</v>
      </c>
      <c r="AA3" s="137"/>
      <c r="AB3" s="137"/>
      <c r="AC3" s="138"/>
      <c r="AD3" s="7"/>
      <c r="AE3" s="7"/>
    </row>
    <row r="4" spans="1:31" ht="12.75" customHeight="1" thickBot="1">
      <c r="A4" s="140"/>
      <c r="B4" s="8" t="s">
        <v>69</v>
      </c>
      <c r="C4" s="9" t="s">
        <v>73</v>
      </c>
      <c r="D4" s="9" t="s">
        <v>1</v>
      </c>
      <c r="E4" s="35" t="s">
        <v>2</v>
      </c>
      <c r="F4" s="36" t="s">
        <v>79</v>
      </c>
      <c r="G4" s="34" t="s">
        <v>80</v>
      </c>
      <c r="H4" s="34" t="s">
        <v>71</v>
      </c>
      <c r="I4" s="32" t="s">
        <v>7</v>
      </c>
      <c r="J4" s="36" t="s">
        <v>79</v>
      </c>
      <c r="K4" s="34" t="s">
        <v>80</v>
      </c>
      <c r="L4" s="34" t="s">
        <v>71</v>
      </c>
      <c r="M4" s="32" t="s">
        <v>7</v>
      </c>
      <c r="N4" s="36" t="s">
        <v>79</v>
      </c>
      <c r="O4" s="34" t="s">
        <v>80</v>
      </c>
      <c r="P4" s="34" t="s">
        <v>71</v>
      </c>
      <c r="Q4" s="32" t="s">
        <v>7</v>
      </c>
      <c r="R4" s="36" t="s">
        <v>79</v>
      </c>
      <c r="S4" s="34" t="s">
        <v>80</v>
      </c>
      <c r="T4" s="34" t="s">
        <v>71</v>
      </c>
      <c r="U4" s="32" t="s">
        <v>7</v>
      </c>
      <c r="V4" s="36" t="s">
        <v>79</v>
      </c>
      <c r="W4" s="34" t="s">
        <v>80</v>
      </c>
      <c r="X4" s="10" t="s">
        <v>71</v>
      </c>
      <c r="Y4" s="32" t="s">
        <v>7</v>
      </c>
      <c r="Z4" s="36" t="s">
        <v>79</v>
      </c>
      <c r="AA4" s="34" t="s">
        <v>80</v>
      </c>
      <c r="AB4" s="10" t="s">
        <v>71</v>
      </c>
      <c r="AC4" s="32" t="s">
        <v>7</v>
      </c>
      <c r="AD4" s="11" t="s">
        <v>5</v>
      </c>
      <c r="AE4" s="12" t="s">
        <v>6</v>
      </c>
    </row>
    <row r="5" spans="1:31" ht="12.75" customHeight="1">
      <c r="A5" s="120" t="s">
        <v>10</v>
      </c>
      <c r="B5" s="13">
        <v>2000</v>
      </c>
      <c r="C5" s="19" t="s">
        <v>86</v>
      </c>
      <c r="D5" s="20" t="s">
        <v>91</v>
      </c>
      <c r="E5" s="14" t="s">
        <v>84</v>
      </c>
      <c r="F5" s="29">
        <v>2.2000000000000002</v>
      </c>
      <c r="G5" s="29">
        <v>7.6</v>
      </c>
      <c r="H5" s="37"/>
      <c r="I5" s="109">
        <f t="shared" ref="I5:I10" si="0">F5+G5-H5</f>
        <v>9.8000000000000007</v>
      </c>
      <c r="J5" s="29">
        <v>1.6</v>
      </c>
      <c r="K5" s="29">
        <v>7.3</v>
      </c>
      <c r="L5" s="37"/>
      <c r="M5" s="109">
        <f t="shared" ref="M5:M10" si="1">J5+K5-L5</f>
        <v>8.9</v>
      </c>
      <c r="N5" s="29">
        <v>2</v>
      </c>
      <c r="O5" s="29">
        <v>9</v>
      </c>
      <c r="P5" s="37"/>
      <c r="Q5" s="109">
        <f t="shared" ref="Q5:Q10" si="2">N5+O5-P5</f>
        <v>11</v>
      </c>
      <c r="R5" s="29">
        <v>2</v>
      </c>
      <c r="S5" s="29">
        <v>9.5</v>
      </c>
      <c r="T5" s="37"/>
      <c r="U5" s="109">
        <f t="shared" ref="U5:U10" si="3">R5+S5-T5</f>
        <v>11.5</v>
      </c>
      <c r="V5" s="29">
        <v>1.3</v>
      </c>
      <c r="W5" s="29">
        <v>7.9</v>
      </c>
      <c r="X5" s="37"/>
      <c r="Y5" s="109">
        <f t="shared" ref="Y5:Y10" si="4">V5+W5-X5</f>
        <v>9.2000000000000011</v>
      </c>
      <c r="Z5" s="29">
        <v>0.6</v>
      </c>
      <c r="AA5" s="29">
        <v>8.8000000000000007</v>
      </c>
      <c r="AB5" s="37"/>
      <c r="AC5" s="109">
        <f t="shared" ref="AC5:AC10" si="5">Z5+AA5-AB5</f>
        <v>9.4</v>
      </c>
      <c r="AD5" s="25">
        <f t="shared" ref="AD5:AD10" si="6">SUM(I5,M5,Q5,U5,Y5,AC5)</f>
        <v>59.800000000000004</v>
      </c>
      <c r="AE5" s="15">
        <v>1</v>
      </c>
    </row>
    <row r="6" spans="1:31" ht="13.2">
      <c r="A6" s="120" t="s">
        <v>13</v>
      </c>
      <c r="B6" s="13">
        <v>2002</v>
      </c>
      <c r="C6" s="19" t="s">
        <v>103</v>
      </c>
      <c r="D6" s="20" t="s">
        <v>104</v>
      </c>
      <c r="E6" s="14" t="s">
        <v>93</v>
      </c>
      <c r="F6" s="31">
        <v>1.8</v>
      </c>
      <c r="G6" s="31">
        <v>8.4</v>
      </c>
      <c r="H6" s="38"/>
      <c r="I6" s="97">
        <f t="shared" si="0"/>
        <v>10.200000000000001</v>
      </c>
      <c r="J6" s="31">
        <v>1</v>
      </c>
      <c r="K6" s="31">
        <v>6.3</v>
      </c>
      <c r="L6" s="38"/>
      <c r="M6" s="97">
        <f t="shared" si="1"/>
        <v>7.3</v>
      </c>
      <c r="N6" s="31">
        <v>2.1</v>
      </c>
      <c r="O6" s="31">
        <v>8.8000000000000007</v>
      </c>
      <c r="P6" s="38"/>
      <c r="Q6" s="97">
        <f t="shared" si="2"/>
        <v>10.9</v>
      </c>
      <c r="R6" s="31">
        <v>2</v>
      </c>
      <c r="S6" s="31">
        <v>9.1</v>
      </c>
      <c r="T6" s="38"/>
      <c r="U6" s="97">
        <f t="shared" si="3"/>
        <v>11.1</v>
      </c>
      <c r="V6" s="31">
        <v>1.3</v>
      </c>
      <c r="W6" s="31">
        <v>8.6</v>
      </c>
      <c r="X6" s="38"/>
      <c r="Y6" s="97">
        <f t="shared" si="4"/>
        <v>9.9</v>
      </c>
      <c r="Z6" s="31">
        <v>1</v>
      </c>
      <c r="AA6" s="31">
        <v>8.9</v>
      </c>
      <c r="AB6" s="38"/>
      <c r="AC6" s="97">
        <f t="shared" si="5"/>
        <v>9.9</v>
      </c>
      <c r="AD6" s="25">
        <f t="shared" si="6"/>
        <v>59.3</v>
      </c>
      <c r="AE6" s="15">
        <v>2</v>
      </c>
    </row>
    <row r="7" spans="1:31" ht="12.75" customHeight="1">
      <c r="A7" s="120" t="s">
        <v>12</v>
      </c>
      <c r="B7" s="13">
        <v>2002</v>
      </c>
      <c r="C7" s="19" t="s">
        <v>89</v>
      </c>
      <c r="D7" s="17" t="s">
        <v>104</v>
      </c>
      <c r="E7" s="18" t="s">
        <v>93</v>
      </c>
      <c r="F7" s="29">
        <v>2.7</v>
      </c>
      <c r="G7" s="29">
        <v>7.7</v>
      </c>
      <c r="H7" s="38"/>
      <c r="I7" s="97">
        <f t="shared" si="0"/>
        <v>10.4</v>
      </c>
      <c r="J7" s="29">
        <v>1</v>
      </c>
      <c r="K7" s="29">
        <v>5.3</v>
      </c>
      <c r="L7" s="38"/>
      <c r="M7" s="97">
        <f t="shared" si="1"/>
        <v>6.3</v>
      </c>
      <c r="N7" s="29">
        <v>2</v>
      </c>
      <c r="O7" s="29">
        <v>8.1</v>
      </c>
      <c r="P7" s="38"/>
      <c r="Q7" s="97">
        <f t="shared" si="2"/>
        <v>10.1</v>
      </c>
      <c r="R7" s="29">
        <v>2</v>
      </c>
      <c r="S7" s="29">
        <v>9.4</v>
      </c>
      <c r="T7" s="38"/>
      <c r="U7" s="97">
        <f t="shared" si="3"/>
        <v>11.4</v>
      </c>
      <c r="V7" s="29">
        <v>1.3</v>
      </c>
      <c r="W7" s="29">
        <v>7.5</v>
      </c>
      <c r="X7" s="38"/>
      <c r="Y7" s="97">
        <f t="shared" si="4"/>
        <v>8.8000000000000007</v>
      </c>
      <c r="Z7" s="29">
        <v>1.1000000000000001</v>
      </c>
      <c r="AA7" s="29">
        <v>8.5</v>
      </c>
      <c r="AB7" s="38"/>
      <c r="AC7" s="97">
        <f t="shared" si="5"/>
        <v>9.6</v>
      </c>
      <c r="AD7" s="25">
        <f t="shared" si="6"/>
        <v>56.6</v>
      </c>
      <c r="AE7" s="15">
        <v>3</v>
      </c>
    </row>
    <row r="8" spans="1:31" ht="12.75" customHeight="1">
      <c r="A8" s="120" t="s">
        <v>11</v>
      </c>
      <c r="B8" s="13">
        <v>2002</v>
      </c>
      <c r="C8" s="16" t="s">
        <v>105</v>
      </c>
      <c r="D8" s="17" t="s">
        <v>91</v>
      </c>
      <c r="E8" s="18" t="s">
        <v>84</v>
      </c>
      <c r="F8" s="29">
        <v>2.5</v>
      </c>
      <c r="G8" s="29">
        <v>8.5</v>
      </c>
      <c r="H8" s="37"/>
      <c r="I8" s="97">
        <f t="shared" si="0"/>
        <v>11</v>
      </c>
      <c r="J8" s="29">
        <v>0.5</v>
      </c>
      <c r="K8" s="29">
        <v>5.4</v>
      </c>
      <c r="L8" s="37"/>
      <c r="M8" s="97">
        <f t="shared" si="1"/>
        <v>5.9</v>
      </c>
      <c r="N8" s="29">
        <v>1.3</v>
      </c>
      <c r="O8" s="29">
        <v>7.9</v>
      </c>
      <c r="P8" s="37"/>
      <c r="Q8" s="97">
        <f t="shared" si="2"/>
        <v>9.2000000000000011</v>
      </c>
      <c r="R8" s="29">
        <v>2</v>
      </c>
      <c r="S8" s="29">
        <v>9.3000000000000007</v>
      </c>
      <c r="T8" s="37"/>
      <c r="U8" s="97">
        <f t="shared" si="3"/>
        <v>11.3</v>
      </c>
      <c r="V8" s="29">
        <v>0.6</v>
      </c>
      <c r="W8" s="29">
        <v>6.8</v>
      </c>
      <c r="X8" s="37"/>
      <c r="Y8" s="97">
        <f t="shared" si="4"/>
        <v>7.3999999999999995</v>
      </c>
      <c r="Z8" s="29">
        <v>0.5</v>
      </c>
      <c r="AA8" s="29">
        <v>4.9000000000000004</v>
      </c>
      <c r="AB8" s="37"/>
      <c r="AC8" s="97">
        <f t="shared" si="5"/>
        <v>5.4</v>
      </c>
      <c r="AD8" s="25">
        <f t="shared" si="6"/>
        <v>50.2</v>
      </c>
      <c r="AE8" s="15">
        <v>4</v>
      </c>
    </row>
    <row r="9" spans="1:31" ht="12.75" customHeight="1">
      <c r="A9" s="120" t="s">
        <v>8</v>
      </c>
      <c r="B9" s="13">
        <v>2000</v>
      </c>
      <c r="C9" s="19" t="s">
        <v>102</v>
      </c>
      <c r="D9" s="20" t="s">
        <v>88</v>
      </c>
      <c r="E9" s="14" t="s">
        <v>76</v>
      </c>
      <c r="F9" s="29">
        <v>1.9</v>
      </c>
      <c r="G9" s="29">
        <v>7</v>
      </c>
      <c r="H9" s="38"/>
      <c r="I9" s="97">
        <f t="shared" si="0"/>
        <v>8.9</v>
      </c>
      <c r="J9" s="29">
        <v>0.5</v>
      </c>
      <c r="K9" s="29">
        <v>5</v>
      </c>
      <c r="L9" s="38"/>
      <c r="M9" s="97">
        <f t="shared" si="1"/>
        <v>5.5</v>
      </c>
      <c r="N9" s="29">
        <v>0.7</v>
      </c>
      <c r="O9" s="29">
        <v>6.9</v>
      </c>
      <c r="P9" s="38"/>
      <c r="Q9" s="97">
        <f t="shared" si="2"/>
        <v>7.6000000000000005</v>
      </c>
      <c r="R9" s="29">
        <v>2</v>
      </c>
      <c r="S9" s="29">
        <v>8.9</v>
      </c>
      <c r="T9" s="38"/>
      <c r="U9" s="97">
        <f t="shared" si="3"/>
        <v>10.9</v>
      </c>
      <c r="V9" s="29">
        <v>1.2</v>
      </c>
      <c r="W9" s="29">
        <v>6.6</v>
      </c>
      <c r="X9" s="38"/>
      <c r="Y9" s="97">
        <f t="shared" si="4"/>
        <v>7.8</v>
      </c>
      <c r="Z9" s="29">
        <v>1.1000000000000001</v>
      </c>
      <c r="AA9" s="29">
        <v>7.8</v>
      </c>
      <c r="AB9" s="38"/>
      <c r="AC9" s="97">
        <f t="shared" si="5"/>
        <v>8.9</v>
      </c>
      <c r="AD9" s="25">
        <f t="shared" si="6"/>
        <v>49.599999999999994</v>
      </c>
      <c r="AE9" s="15">
        <v>5</v>
      </c>
    </row>
    <row r="10" spans="1:31" ht="12.75" customHeight="1">
      <c r="A10" s="120" t="s">
        <v>9</v>
      </c>
      <c r="B10" s="13">
        <v>2002</v>
      </c>
      <c r="C10" s="16" t="s">
        <v>94</v>
      </c>
      <c r="D10" s="20" t="s">
        <v>88</v>
      </c>
      <c r="E10" s="14" t="s">
        <v>76</v>
      </c>
      <c r="F10" s="29">
        <v>2</v>
      </c>
      <c r="G10" s="29">
        <v>7.3</v>
      </c>
      <c r="H10" s="38"/>
      <c r="I10" s="97">
        <f t="shared" si="0"/>
        <v>9.3000000000000007</v>
      </c>
      <c r="J10" s="29">
        <v>0.5</v>
      </c>
      <c r="K10" s="29">
        <v>5.4</v>
      </c>
      <c r="L10" s="38"/>
      <c r="M10" s="97">
        <f t="shared" si="1"/>
        <v>5.9</v>
      </c>
      <c r="N10" s="29">
        <v>0.6</v>
      </c>
      <c r="O10" s="29">
        <v>5.7</v>
      </c>
      <c r="P10" s="38"/>
      <c r="Q10" s="97">
        <f t="shared" si="2"/>
        <v>6.3</v>
      </c>
      <c r="R10" s="29">
        <v>2</v>
      </c>
      <c r="S10" s="29">
        <v>8.5</v>
      </c>
      <c r="T10" s="38"/>
      <c r="U10" s="97">
        <f t="shared" si="3"/>
        <v>10.5</v>
      </c>
      <c r="V10" s="29">
        <v>0.6</v>
      </c>
      <c r="W10" s="29">
        <v>7.2</v>
      </c>
      <c r="X10" s="38"/>
      <c r="Y10" s="97">
        <f t="shared" si="4"/>
        <v>7.8</v>
      </c>
      <c r="Z10" s="29">
        <v>0.5</v>
      </c>
      <c r="AA10" s="29">
        <v>6.1</v>
      </c>
      <c r="AB10" s="38"/>
      <c r="AC10" s="97">
        <f t="shared" si="5"/>
        <v>6.6</v>
      </c>
      <c r="AD10" s="25">
        <f t="shared" si="6"/>
        <v>46.4</v>
      </c>
      <c r="AE10" s="15">
        <v>6</v>
      </c>
    </row>
    <row r="11" spans="1:31" ht="12.75" customHeight="1">
      <c r="A11" s="120" t="s">
        <v>14</v>
      </c>
      <c r="B11" s="13"/>
      <c r="C11" s="19"/>
      <c r="D11" s="20"/>
      <c r="E11" s="14"/>
      <c r="F11" s="29"/>
      <c r="G11" s="29"/>
      <c r="H11" s="38"/>
      <c r="I11" s="30"/>
      <c r="J11" s="29"/>
      <c r="K11" s="29"/>
      <c r="L11" s="38"/>
      <c r="M11" s="30"/>
      <c r="N11" s="29"/>
      <c r="O11" s="29"/>
      <c r="P11" s="38"/>
      <c r="Q11" s="30"/>
      <c r="R11" s="29"/>
      <c r="S11" s="29"/>
      <c r="T11" s="38"/>
      <c r="U11" s="30"/>
      <c r="V11" s="29"/>
      <c r="W11" s="29"/>
      <c r="X11" s="38"/>
      <c r="Y11" s="30"/>
      <c r="Z11" s="29"/>
      <c r="AA11" s="29"/>
      <c r="AB11" s="38"/>
      <c r="AC11" s="30"/>
      <c r="AD11" s="25"/>
      <c r="AE11" s="15"/>
    </row>
    <row r="12" spans="1:31" ht="12.75" customHeight="1">
      <c r="A12" s="120" t="s">
        <v>15</v>
      </c>
      <c r="B12" s="13"/>
      <c r="C12" s="16"/>
      <c r="D12" s="17"/>
      <c r="E12" s="18"/>
      <c r="F12" s="29"/>
      <c r="G12" s="29"/>
      <c r="H12" s="37"/>
      <c r="I12" s="30"/>
      <c r="J12" s="29"/>
      <c r="K12" s="29"/>
      <c r="L12" s="37"/>
      <c r="M12" s="30"/>
      <c r="N12" s="29"/>
      <c r="O12" s="29"/>
      <c r="P12" s="37"/>
      <c r="Q12" s="30"/>
      <c r="R12" s="29"/>
      <c r="S12" s="29"/>
      <c r="T12" s="37"/>
      <c r="U12" s="30"/>
      <c r="V12" s="29"/>
      <c r="W12" s="29"/>
      <c r="X12" s="37"/>
      <c r="Y12" s="30"/>
      <c r="Z12" s="29"/>
      <c r="AA12" s="29"/>
      <c r="AB12" s="37"/>
      <c r="AC12" s="30"/>
      <c r="AD12" s="25"/>
      <c r="AE12" s="15"/>
    </row>
    <row r="13" spans="1:31" ht="12.75" customHeight="1">
      <c r="A13" s="120" t="s">
        <v>16</v>
      </c>
      <c r="B13" s="13"/>
      <c r="C13" s="19"/>
      <c r="D13" s="20"/>
      <c r="E13" s="14"/>
      <c r="F13" s="29"/>
      <c r="G13" s="29"/>
      <c r="H13" s="38"/>
      <c r="I13" s="30"/>
      <c r="J13" s="29"/>
      <c r="K13" s="29"/>
      <c r="L13" s="38"/>
      <c r="M13" s="30"/>
      <c r="N13" s="29"/>
      <c r="O13" s="29"/>
      <c r="P13" s="38"/>
      <c r="Q13" s="30"/>
      <c r="R13" s="29"/>
      <c r="S13" s="29"/>
      <c r="T13" s="38"/>
      <c r="U13" s="30"/>
      <c r="V13" s="29"/>
      <c r="W13" s="29"/>
      <c r="X13" s="38"/>
      <c r="Y13" s="30"/>
      <c r="Z13" s="29"/>
      <c r="AA13" s="29"/>
      <c r="AB13" s="38"/>
      <c r="AC13" s="30"/>
      <c r="AD13" s="25"/>
      <c r="AE13" s="15"/>
    </row>
    <row r="14" spans="1:31" ht="12.75" customHeight="1">
      <c r="A14" s="40" t="s">
        <v>17</v>
      </c>
      <c r="B14" s="13"/>
      <c r="C14" s="16"/>
      <c r="D14" s="17"/>
      <c r="E14" s="18"/>
      <c r="F14" s="29"/>
      <c r="G14" s="29"/>
      <c r="H14" s="37"/>
      <c r="I14" s="30"/>
      <c r="J14" s="29"/>
      <c r="K14" s="29"/>
      <c r="L14" s="37"/>
      <c r="M14" s="30"/>
      <c r="N14" s="29"/>
      <c r="O14" s="29"/>
      <c r="P14" s="37"/>
      <c r="Q14" s="30"/>
      <c r="R14" s="29"/>
      <c r="S14" s="29"/>
      <c r="T14" s="37"/>
      <c r="U14" s="30"/>
      <c r="V14" s="29"/>
      <c r="W14" s="29"/>
      <c r="X14" s="37"/>
      <c r="Y14" s="30"/>
      <c r="Z14" s="29"/>
      <c r="AA14" s="29"/>
      <c r="AB14" s="37"/>
      <c r="AC14" s="30"/>
      <c r="AD14" s="25"/>
      <c r="AE14" s="15"/>
    </row>
    <row r="15" spans="1:31" ht="12.75" customHeight="1">
      <c r="A15" s="40" t="s">
        <v>18</v>
      </c>
      <c r="B15" s="13"/>
      <c r="C15" s="19"/>
      <c r="D15" s="20"/>
      <c r="E15" s="14"/>
      <c r="F15" s="29"/>
      <c r="G15" s="29"/>
      <c r="H15" s="38"/>
      <c r="I15" s="30"/>
      <c r="J15" s="29"/>
      <c r="K15" s="29"/>
      <c r="L15" s="38"/>
      <c r="M15" s="30"/>
      <c r="N15" s="29"/>
      <c r="O15" s="29"/>
      <c r="P15" s="38"/>
      <c r="Q15" s="30"/>
      <c r="R15" s="29"/>
      <c r="S15" s="29"/>
      <c r="T15" s="38"/>
      <c r="U15" s="30"/>
      <c r="V15" s="29"/>
      <c r="W15" s="29"/>
      <c r="X15" s="38"/>
      <c r="Y15" s="30"/>
      <c r="Z15" s="29"/>
      <c r="AA15" s="29"/>
      <c r="AB15" s="38"/>
      <c r="AC15" s="30"/>
      <c r="AD15" s="25"/>
      <c r="AE15" s="15"/>
    </row>
    <row r="16" spans="1:31" ht="12.75" customHeight="1">
      <c r="A16" s="40" t="s">
        <v>19</v>
      </c>
      <c r="B16" s="13"/>
      <c r="C16" s="16"/>
      <c r="D16" s="17"/>
      <c r="E16" s="18"/>
      <c r="F16" s="29"/>
      <c r="G16" s="29"/>
      <c r="H16" s="38"/>
      <c r="I16" s="30"/>
      <c r="J16" s="29"/>
      <c r="K16" s="29"/>
      <c r="L16" s="38"/>
      <c r="M16" s="30"/>
      <c r="N16" s="29"/>
      <c r="O16" s="29"/>
      <c r="P16" s="38"/>
      <c r="Q16" s="30"/>
      <c r="R16" s="29"/>
      <c r="S16" s="29"/>
      <c r="T16" s="38"/>
      <c r="U16" s="30"/>
      <c r="V16" s="29"/>
      <c r="W16" s="29"/>
      <c r="X16" s="38"/>
      <c r="Y16" s="30"/>
      <c r="Z16" s="29"/>
      <c r="AA16" s="29"/>
      <c r="AB16" s="38"/>
      <c r="AC16" s="30"/>
      <c r="AD16" s="25"/>
      <c r="AE16" s="15"/>
    </row>
    <row r="17" spans="1:31" ht="12.75" customHeight="1">
      <c r="A17" s="40" t="s">
        <v>20</v>
      </c>
      <c r="B17" s="13"/>
      <c r="C17" s="19"/>
      <c r="D17" s="20"/>
      <c r="E17" s="14"/>
      <c r="F17" s="29"/>
      <c r="G17" s="29"/>
      <c r="H17" s="38"/>
      <c r="I17" s="30"/>
      <c r="J17" s="29"/>
      <c r="K17" s="29"/>
      <c r="L17" s="38"/>
      <c r="M17" s="30"/>
      <c r="N17" s="29"/>
      <c r="O17" s="29"/>
      <c r="P17" s="38"/>
      <c r="Q17" s="30"/>
      <c r="R17" s="29"/>
      <c r="S17" s="29"/>
      <c r="T17" s="38"/>
      <c r="U17" s="30"/>
      <c r="V17" s="29"/>
      <c r="W17" s="29"/>
      <c r="X17" s="38"/>
      <c r="Y17" s="30"/>
      <c r="Z17" s="29"/>
      <c r="AA17" s="29"/>
      <c r="AB17" s="38"/>
      <c r="AC17" s="30"/>
      <c r="AD17" s="25"/>
      <c r="AE17" s="15"/>
    </row>
    <row r="18" spans="1:31" ht="12.75" customHeight="1">
      <c r="A18" s="40" t="s">
        <v>21</v>
      </c>
      <c r="B18" s="13"/>
      <c r="C18" s="19"/>
      <c r="D18" s="20"/>
      <c r="E18" s="14"/>
      <c r="F18" s="29"/>
      <c r="G18" s="29"/>
      <c r="H18" s="38"/>
      <c r="I18" s="30"/>
      <c r="J18" s="29"/>
      <c r="K18" s="29"/>
      <c r="L18" s="38"/>
      <c r="M18" s="30"/>
      <c r="N18" s="29"/>
      <c r="O18" s="29"/>
      <c r="P18" s="38"/>
      <c r="Q18" s="30"/>
      <c r="R18" s="29"/>
      <c r="S18" s="29"/>
      <c r="T18" s="38"/>
      <c r="U18" s="30"/>
      <c r="V18" s="29"/>
      <c r="W18" s="29"/>
      <c r="X18" s="38"/>
      <c r="Y18" s="30"/>
      <c r="Z18" s="29"/>
      <c r="AA18" s="29"/>
      <c r="AB18" s="38"/>
      <c r="AC18" s="30"/>
      <c r="AD18" s="25"/>
      <c r="AE18" s="15"/>
    </row>
    <row r="19" spans="1:31" ht="12.75" customHeight="1">
      <c r="A19" s="40" t="s">
        <v>22</v>
      </c>
      <c r="B19" s="13"/>
      <c r="C19" s="16"/>
      <c r="D19" s="17"/>
      <c r="E19" s="18"/>
      <c r="F19" s="29"/>
      <c r="G19" s="29"/>
      <c r="H19" s="38"/>
      <c r="I19" s="30"/>
      <c r="J19" s="29"/>
      <c r="K19" s="29"/>
      <c r="L19" s="38"/>
      <c r="M19" s="30"/>
      <c r="N19" s="29"/>
      <c r="O19" s="29"/>
      <c r="P19" s="38"/>
      <c r="Q19" s="30"/>
      <c r="R19" s="29"/>
      <c r="S19" s="29"/>
      <c r="T19" s="38"/>
      <c r="U19" s="30"/>
      <c r="V19" s="29"/>
      <c r="W19" s="29"/>
      <c r="X19" s="38"/>
      <c r="Y19" s="30"/>
      <c r="Z19" s="29"/>
      <c r="AA19" s="29"/>
      <c r="AB19" s="38"/>
      <c r="AC19" s="30"/>
      <c r="AD19" s="25"/>
      <c r="AE19" s="15"/>
    </row>
    <row r="20" spans="1:31" ht="12.75" customHeight="1">
      <c r="A20" s="40" t="s">
        <v>23</v>
      </c>
      <c r="B20" s="13"/>
      <c r="C20" s="19"/>
      <c r="D20" s="20"/>
      <c r="E20" s="14"/>
      <c r="F20" s="29"/>
      <c r="G20" s="29"/>
      <c r="H20" s="38"/>
      <c r="I20" s="30"/>
      <c r="J20" s="29"/>
      <c r="K20" s="29"/>
      <c r="L20" s="38"/>
      <c r="M20" s="30"/>
      <c r="N20" s="29"/>
      <c r="O20" s="29"/>
      <c r="P20" s="38"/>
      <c r="Q20" s="30"/>
      <c r="R20" s="29"/>
      <c r="S20" s="29"/>
      <c r="T20" s="38"/>
      <c r="U20" s="30"/>
      <c r="V20" s="29"/>
      <c r="W20" s="29"/>
      <c r="X20" s="38"/>
      <c r="Y20" s="30"/>
      <c r="Z20" s="29"/>
      <c r="AA20" s="29"/>
      <c r="AB20" s="38"/>
      <c r="AC20" s="30"/>
      <c r="AD20" s="25"/>
      <c r="AE20" s="15"/>
    </row>
    <row r="21" spans="1:31" ht="12.75" customHeight="1">
      <c r="A21" s="40" t="s">
        <v>24</v>
      </c>
      <c r="B21" s="13"/>
      <c r="C21" s="16"/>
      <c r="D21" s="17"/>
      <c r="E21" s="18"/>
      <c r="F21" s="29"/>
      <c r="G21" s="29"/>
      <c r="H21" s="38"/>
      <c r="I21" s="30"/>
      <c r="J21" s="29"/>
      <c r="K21" s="29"/>
      <c r="L21" s="38"/>
      <c r="M21" s="30"/>
      <c r="N21" s="29"/>
      <c r="O21" s="29"/>
      <c r="P21" s="38"/>
      <c r="Q21" s="30"/>
      <c r="R21" s="29"/>
      <c r="S21" s="29"/>
      <c r="T21" s="38"/>
      <c r="U21" s="30"/>
      <c r="V21" s="29"/>
      <c r="W21" s="29"/>
      <c r="X21" s="38"/>
      <c r="Y21" s="30"/>
      <c r="Z21" s="29"/>
      <c r="AA21" s="29"/>
      <c r="AB21" s="38"/>
      <c r="AC21" s="30"/>
      <c r="AD21" s="25"/>
      <c r="AE21" s="15"/>
    </row>
    <row r="22" spans="1:31" ht="12.75" customHeight="1">
      <c r="A22" s="40" t="s">
        <v>25</v>
      </c>
      <c r="B22" s="13"/>
      <c r="C22" s="19"/>
      <c r="D22" s="20"/>
      <c r="E22" s="14"/>
      <c r="F22" s="29"/>
      <c r="G22" s="29"/>
      <c r="H22" s="38"/>
      <c r="I22" s="30"/>
      <c r="J22" s="29"/>
      <c r="K22" s="29"/>
      <c r="L22" s="38"/>
      <c r="M22" s="30"/>
      <c r="N22" s="29"/>
      <c r="O22" s="29"/>
      <c r="P22" s="38"/>
      <c r="Q22" s="30"/>
      <c r="R22" s="29"/>
      <c r="S22" s="29"/>
      <c r="T22" s="38"/>
      <c r="U22" s="30"/>
      <c r="V22" s="29"/>
      <c r="W22" s="29"/>
      <c r="X22" s="38"/>
      <c r="Y22" s="30"/>
      <c r="Z22" s="29"/>
      <c r="AA22" s="29"/>
      <c r="AB22" s="38"/>
      <c r="AC22" s="30"/>
      <c r="AD22" s="25"/>
      <c r="AE22" s="15"/>
    </row>
    <row r="23" spans="1:31" ht="12.75" customHeight="1">
      <c r="A23" s="40" t="s">
        <v>26</v>
      </c>
      <c r="B23" s="13"/>
      <c r="C23" s="16"/>
      <c r="D23" s="17"/>
      <c r="E23" s="18"/>
      <c r="F23" s="29"/>
      <c r="G23" s="29"/>
      <c r="H23" s="38"/>
      <c r="I23" s="30"/>
      <c r="J23" s="29"/>
      <c r="K23" s="29"/>
      <c r="L23" s="38"/>
      <c r="M23" s="30"/>
      <c r="N23" s="29"/>
      <c r="O23" s="29"/>
      <c r="P23" s="38"/>
      <c r="Q23" s="30"/>
      <c r="R23" s="29"/>
      <c r="S23" s="29"/>
      <c r="T23" s="38"/>
      <c r="U23" s="30"/>
      <c r="V23" s="29"/>
      <c r="W23" s="29"/>
      <c r="X23" s="38"/>
      <c r="Y23" s="30"/>
      <c r="Z23" s="29"/>
      <c r="AA23" s="29"/>
      <c r="AB23" s="38"/>
      <c r="AC23" s="30"/>
      <c r="AD23" s="25"/>
      <c r="AE23" s="15"/>
    </row>
    <row r="24" spans="1:31" ht="12.75" customHeight="1">
      <c r="A24" s="40" t="s">
        <v>27</v>
      </c>
      <c r="B24" s="13"/>
      <c r="C24" s="16"/>
      <c r="D24" s="17"/>
      <c r="E24" s="18"/>
      <c r="F24" s="29"/>
      <c r="G24" s="29"/>
      <c r="H24" s="38"/>
      <c r="I24" s="30"/>
      <c r="J24" s="29"/>
      <c r="K24" s="29"/>
      <c r="L24" s="38"/>
      <c r="M24" s="30"/>
      <c r="N24" s="29"/>
      <c r="O24" s="29"/>
      <c r="P24" s="38"/>
      <c r="Q24" s="30"/>
      <c r="R24" s="29"/>
      <c r="S24" s="29"/>
      <c r="T24" s="38"/>
      <c r="U24" s="30"/>
      <c r="V24" s="29"/>
      <c r="W24" s="29"/>
      <c r="X24" s="38"/>
      <c r="Y24" s="30"/>
      <c r="Z24" s="29"/>
      <c r="AA24" s="29"/>
      <c r="AB24" s="38"/>
      <c r="AC24" s="30"/>
      <c r="AD24" s="25"/>
      <c r="AE24" s="15"/>
    </row>
    <row r="25" spans="1:31" ht="12.75" customHeight="1">
      <c r="A25" s="40" t="s">
        <v>28</v>
      </c>
      <c r="B25" s="13"/>
      <c r="C25" s="16"/>
      <c r="D25" s="17"/>
      <c r="E25" s="18"/>
      <c r="F25" s="29"/>
      <c r="G25" s="29"/>
      <c r="H25" s="38"/>
      <c r="I25" s="30"/>
      <c r="J25" s="29"/>
      <c r="K25" s="29"/>
      <c r="L25" s="38"/>
      <c r="M25" s="30"/>
      <c r="N25" s="29"/>
      <c r="O25" s="29"/>
      <c r="P25" s="38"/>
      <c r="Q25" s="30"/>
      <c r="R25" s="29"/>
      <c r="S25" s="29"/>
      <c r="T25" s="38"/>
      <c r="U25" s="30"/>
      <c r="V25" s="29"/>
      <c r="W25" s="29"/>
      <c r="X25" s="38"/>
      <c r="Y25" s="30"/>
      <c r="Z25" s="29"/>
      <c r="AA25" s="29"/>
      <c r="AB25" s="38"/>
      <c r="AC25" s="30"/>
      <c r="AD25" s="25"/>
      <c r="AE25" s="15"/>
    </row>
    <row r="26" spans="1:31" ht="12.75" customHeight="1">
      <c r="A26" s="40" t="s">
        <v>29</v>
      </c>
      <c r="B26" s="13"/>
      <c r="C26" s="16"/>
      <c r="D26" s="17"/>
      <c r="E26" s="18"/>
      <c r="F26" s="29"/>
      <c r="G26" s="29"/>
      <c r="H26" s="37"/>
      <c r="I26" s="30"/>
      <c r="J26" s="29"/>
      <c r="K26" s="29"/>
      <c r="L26" s="37"/>
      <c r="M26" s="30"/>
      <c r="N26" s="29"/>
      <c r="O26" s="29"/>
      <c r="P26" s="37"/>
      <c r="Q26" s="30"/>
      <c r="R26" s="29"/>
      <c r="S26" s="29"/>
      <c r="T26" s="37"/>
      <c r="U26" s="30"/>
      <c r="V26" s="29"/>
      <c r="W26" s="29"/>
      <c r="X26" s="37"/>
      <c r="Y26" s="30"/>
      <c r="Z26" s="29"/>
      <c r="AA26" s="29"/>
      <c r="AB26" s="37"/>
      <c r="AC26" s="30"/>
      <c r="AD26" s="25"/>
      <c r="AE26" s="15"/>
    </row>
    <row r="27" spans="1:31" ht="12.75" customHeight="1">
      <c r="A27" s="40" t="s">
        <v>30</v>
      </c>
      <c r="B27" s="13"/>
      <c r="C27" s="16"/>
      <c r="D27" s="17"/>
      <c r="E27" s="18"/>
      <c r="F27" s="29"/>
      <c r="G27" s="29"/>
      <c r="H27" s="37"/>
      <c r="I27" s="30"/>
      <c r="J27" s="29"/>
      <c r="K27" s="29"/>
      <c r="L27" s="37"/>
      <c r="M27" s="30"/>
      <c r="N27" s="29"/>
      <c r="O27" s="29"/>
      <c r="P27" s="37"/>
      <c r="Q27" s="30"/>
      <c r="R27" s="29"/>
      <c r="S27" s="29"/>
      <c r="T27" s="37"/>
      <c r="U27" s="30"/>
      <c r="V27" s="29"/>
      <c r="W27" s="29"/>
      <c r="X27" s="37"/>
      <c r="Y27" s="30"/>
      <c r="Z27" s="29"/>
      <c r="AA27" s="29"/>
      <c r="AB27" s="37"/>
      <c r="AC27" s="30"/>
      <c r="AD27" s="25"/>
      <c r="AE27" s="15"/>
    </row>
    <row r="28" spans="1:31" ht="12.75" customHeight="1">
      <c r="A28" s="40" t="s">
        <v>31</v>
      </c>
      <c r="B28" s="13"/>
      <c r="C28" s="16"/>
      <c r="D28" s="17"/>
      <c r="E28" s="18"/>
      <c r="F28" s="29"/>
      <c r="G28" s="29"/>
      <c r="H28" s="37"/>
      <c r="I28" s="30"/>
      <c r="J28" s="29"/>
      <c r="K28" s="29"/>
      <c r="L28" s="37"/>
      <c r="M28" s="30"/>
      <c r="N28" s="29"/>
      <c r="O28" s="29"/>
      <c r="P28" s="37"/>
      <c r="Q28" s="30"/>
      <c r="R28" s="29"/>
      <c r="S28" s="29"/>
      <c r="T28" s="37"/>
      <c r="U28" s="30"/>
      <c r="V28" s="29"/>
      <c r="W28" s="29"/>
      <c r="X28" s="37"/>
      <c r="Y28" s="30"/>
      <c r="Z28" s="29"/>
      <c r="AA28" s="29"/>
      <c r="AB28" s="37"/>
      <c r="AC28" s="30"/>
      <c r="AD28" s="25"/>
      <c r="AE28" s="15"/>
    </row>
    <row r="29" spans="1:31" ht="12.75" customHeight="1">
      <c r="A29" s="40" t="s">
        <v>32</v>
      </c>
      <c r="B29" s="13"/>
      <c r="C29" s="16"/>
      <c r="D29" s="17"/>
      <c r="E29" s="18"/>
      <c r="F29" s="29"/>
      <c r="G29" s="29"/>
      <c r="H29" s="37"/>
      <c r="I29" s="30"/>
      <c r="J29" s="29"/>
      <c r="K29" s="29"/>
      <c r="L29" s="37"/>
      <c r="M29" s="30"/>
      <c r="N29" s="29"/>
      <c r="O29" s="29"/>
      <c r="P29" s="37"/>
      <c r="Q29" s="30"/>
      <c r="R29" s="29"/>
      <c r="S29" s="29"/>
      <c r="T29" s="37"/>
      <c r="U29" s="30"/>
      <c r="V29" s="29"/>
      <c r="W29" s="29"/>
      <c r="X29" s="37"/>
      <c r="Y29" s="30"/>
      <c r="Z29" s="29"/>
      <c r="AA29" s="29"/>
      <c r="AB29" s="37"/>
      <c r="AC29" s="30"/>
      <c r="AD29" s="25"/>
      <c r="AE29" s="15"/>
    </row>
    <row r="30" spans="1:31" ht="12.75" customHeight="1">
      <c r="A30" s="40" t="s">
        <v>33</v>
      </c>
      <c r="B30" s="13"/>
      <c r="C30" s="19"/>
      <c r="D30" s="20"/>
      <c r="E30" s="14"/>
      <c r="F30" s="29"/>
      <c r="G30" s="29"/>
      <c r="H30" s="38"/>
      <c r="I30" s="30"/>
      <c r="J30" s="29"/>
      <c r="K30" s="29"/>
      <c r="L30" s="38"/>
      <c r="M30" s="30"/>
      <c r="N30" s="29"/>
      <c r="O30" s="29"/>
      <c r="P30" s="38"/>
      <c r="Q30" s="30"/>
      <c r="R30" s="29"/>
      <c r="S30" s="29"/>
      <c r="T30" s="38"/>
      <c r="U30" s="30"/>
      <c r="V30" s="29"/>
      <c r="W30" s="29"/>
      <c r="X30" s="38"/>
      <c r="Y30" s="30"/>
      <c r="Z30" s="29"/>
      <c r="AA30" s="29"/>
      <c r="AB30" s="38"/>
      <c r="AC30" s="30"/>
      <c r="AD30" s="25"/>
      <c r="AE30" s="15"/>
    </row>
    <row r="31" spans="1:31" ht="12.75" customHeight="1">
      <c r="A31" s="40" t="s">
        <v>34</v>
      </c>
      <c r="B31" s="13"/>
      <c r="C31" s="16"/>
      <c r="D31" s="17"/>
      <c r="E31" s="18"/>
      <c r="F31" s="29"/>
      <c r="G31" s="29"/>
      <c r="H31" s="37"/>
      <c r="I31" s="30"/>
      <c r="J31" s="29"/>
      <c r="K31" s="29"/>
      <c r="L31" s="37"/>
      <c r="M31" s="30"/>
      <c r="N31" s="29"/>
      <c r="O31" s="29"/>
      <c r="P31" s="37"/>
      <c r="Q31" s="30"/>
      <c r="R31" s="29"/>
      <c r="S31" s="29"/>
      <c r="T31" s="37"/>
      <c r="U31" s="30"/>
      <c r="V31" s="29"/>
      <c r="W31" s="29"/>
      <c r="X31" s="37"/>
      <c r="Y31" s="30"/>
      <c r="Z31" s="29"/>
      <c r="AA31" s="29"/>
      <c r="AB31" s="37"/>
      <c r="AC31" s="30"/>
      <c r="AD31" s="25"/>
      <c r="AE31" s="15"/>
    </row>
    <row r="32" spans="1:31" ht="12.75" customHeight="1">
      <c r="A32" s="40" t="s">
        <v>35</v>
      </c>
      <c r="B32" s="13"/>
      <c r="C32" s="19"/>
      <c r="D32" s="20"/>
      <c r="E32" s="14"/>
      <c r="F32" s="29"/>
      <c r="G32" s="31"/>
      <c r="H32" s="38"/>
      <c r="I32" s="30"/>
      <c r="J32" s="29"/>
      <c r="K32" s="31"/>
      <c r="L32" s="38"/>
      <c r="M32" s="30"/>
      <c r="N32" s="29"/>
      <c r="O32" s="31"/>
      <c r="P32" s="38"/>
      <c r="Q32" s="30"/>
      <c r="R32" s="29"/>
      <c r="S32" s="31"/>
      <c r="T32" s="38"/>
      <c r="U32" s="30"/>
      <c r="V32" s="29"/>
      <c r="W32" s="31"/>
      <c r="X32" s="38"/>
      <c r="Y32" s="30"/>
      <c r="Z32" s="29"/>
      <c r="AA32" s="31"/>
      <c r="AB32" s="38"/>
      <c r="AC32" s="30"/>
      <c r="AD32" s="25"/>
      <c r="AE32" s="15"/>
    </row>
    <row r="33" spans="1:31" ht="12.75" customHeight="1">
      <c r="A33" s="40" t="s">
        <v>36</v>
      </c>
      <c r="B33" s="13"/>
      <c r="C33" s="16"/>
      <c r="D33" s="17"/>
      <c r="E33" s="18"/>
      <c r="F33" s="29"/>
      <c r="G33" s="29"/>
      <c r="H33" s="37"/>
      <c r="I33" s="30"/>
      <c r="J33" s="29"/>
      <c r="K33" s="29"/>
      <c r="L33" s="37"/>
      <c r="M33" s="30"/>
      <c r="N33" s="29"/>
      <c r="O33" s="29"/>
      <c r="P33" s="37"/>
      <c r="Q33" s="30"/>
      <c r="R33" s="29"/>
      <c r="S33" s="29"/>
      <c r="T33" s="37"/>
      <c r="U33" s="30"/>
      <c r="V33" s="29"/>
      <c r="W33" s="29"/>
      <c r="X33" s="37"/>
      <c r="Y33" s="30"/>
      <c r="Z33" s="29"/>
      <c r="AA33" s="29"/>
      <c r="AB33" s="37"/>
      <c r="AC33" s="30"/>
      <c r="AD33" s="25"/>
      <c r="AE33" s="15"/>
    </row>
    <row r="34" spans="1:31" ht="12.75" customHeight="1">
      <c r="A34" s="40" t="s">
        <v>37</v>
      </c>
      <c r="B34" s="13"/>
      <c r="C34" s="19"/>
      <c r="D34" s="20"/>
      <c r="E34" s="14"/>
      <c r="F34" s="29"/>
      <c r="G34" s="31"/>
      <c r="H34" s="38"/>
      <c r="I34" s="30"/>
      <c r="J34" s="29"/>
      <c r="K34" s="31"/>
      <c r="L34" s="38"/>
      <c r="M34" s="30"/>
      <c r="N34" s="29"/>
      <c r="O34" s="31"/>
      <c r="P34" s="38"/>
      <c r="Q34" s="30"/>
      <c r="R34" s="29"/>
      <c r="S34" s="31"/>
      <c r="T34" s="38"/>
      <c r="U34" s="30"/>
      <c r="V34" s="29"/>
      <c r="W34" s="31"/>
      <c r="X34" s="38"/>
      <c r="Y34" s="30"/>
      <c r="Z34" s="29"/>
      <c r="AA34" s="31"/>
      <c r="AB34" s="38"/>
      <c r="AC34" s="30"/>
      <c r="AD34" s="25"/>
      <c r="AE34" s="15"/>
    </row>
    <row r="35" spans="1:31" ht="12.75" customHeight="1">
      <c r="A35" s="40" t="s">
        <v>38</v>
      </c>
      <c r="B35" s="13"/>
      <c r="C35" s="16"/>
      <c r="D35" s="17"/>
      <c r="E35" s="18"/>
      <c r="F35" s="29"/>
      <c r="G35" s="29"/>
      <c r="H35" s="37"/>
      <c r="I35" s="30"/>
      <c r="J35" s="29"/>
      <c r="K35" s="29"/>
      <c r="L35" s="37"/>
      <c r="M35" s="30"/>
      <c r="N35" s="29"/>
      <c r="O35" s="29"/>
      <c r="P35" s="37"/>
      <c r="Q35" s="30"/>
      <c r="R35" s="29"/>
      <c r="S35" s="29"/>
      <c r="T35" s="37"/>
      <c r="U35" s="30"/>
      <c r="V35" s="29"/>
      <c r="W35" s="29"/>
      <c r="X35" s="37"/>
      <c r="Y35" s="30"/>
      <c r="Z35" s="29"/>
      <c r="AA35" s="29"/>
      <c r="AB35" s="37"/>
      <c r="AC35" s="30"/>
      <c r="AD35" s="25"/>
      <c r="AE35" s="15"/>
    </row>
    <row r="36" spans="1:31" ht="12.75" customHeight="1">
      <c r="A36" s="40" t="s">
        <v>39</v>
      </c>
      <c r="B36" s="13"/>
      <c r="C36" s="19"/>
      <c r="D36" s="20"/>
      <c r="E36" s="14"/>
      <c r="F36" s="29"/>
      <c r="G36" s="31"/>
      <c r="H36" s="38"/>
      <c r="I36" s="30"/>
      <c r="J36" s="29"/>
      <c r="K36" s="31"/>
      <c r="L36" s="38"/>
      <c r="M36" s="30"/>
      <c r="N36" s="29"/>
      <c r="O36" s="31"/>
      <c r="P36" s="38"/>
      <c r="Q36" s="30"/>
      <c r="R36" s="29"/>
      <c r="S36" s="31"/>
      <c r="T36" s="38"/>
      <c r="U36" s="30"/>
      <c r="V36" s="29"/>
      <c r="W36" s="31"/>
      <c r="X36" s="38"/>
      <c r="Y36" s="30"/>
      <c r="Z36" s="29"/>
      <c r="AA36" s="31"/>
      <c r="AB36" s="38"/>
      <c r="AC36" s="30"/>
      <c r="AD36" s="25"/>
      <c r="AE36" s="15"/>
    </row>
    <row r="37" spans="1:31" ht="12.75" customHeight="1">
      <c r="A37" s="40" t="s">
        <v>40</v>
      </c>
      <c r="B37" s="13"/>
      <c r="C37" s="16"/>
      <c r="D37" s="17"/>
      <c r="E37" s="18"/>
      <c r="F37" s="29"/>
      <c r="G37" s="29"/>
      <c r="H37" s="37"/>
      <c r="I37" s="30"/>
      <c r="J37" s="29"/>
      <c r="K37" s="29"/>
      <c r="L37" s="37"/>
      <c r="M37" s="30"/>
      <c r="N37" s="29"/>
      <c r="O37" s="29"/>
      <c r="P37" s="37"/>
      <c r="Q37" s="30"/>
      <c r="R37" s="29"/>
      <c r="S37" s="29"/>
      <c r="T37" s="37"/>
      <c r="U37" s="30"/>
      <c r="V37" s="29"/>
      <c r="W37" s="29"/>
      <c r="X37" s="37"/>
      <c r="Y37" s="30"/>
      <c r="Z37" s="29"/>
      <c r="AA37" s="29"/>
      <c r="AB37" s="37"/>
      <c r="AC37" s="30"/>
      <c r="AD37" s="25"/>
      <c r="AE37" s="15"/>
    </row>
    <row r="38" spans="1:31" ht="12.75" customHeight="1">
      <c r="A38" s="40" t="s">
        <v>41</v>
      </c>
      <c r="B38" s="13"/>
      <c r="C38" s="19"/>
      <c r="D38" s="20"/>
      <c r="E38" s="14"/>
      <c r="F38" s="31"/>
      <c r="G38" s="31"/>
      <c r="H38" s="38"/>
      <c r="I38" s="30"/>
      <c r="J38" s="31"/>
      <c r="K38" s="31"/>
      <c r="L38" s="38"/>
      <c r="M38" s="30"/>
      <c r="N38" s="31"/>
      <c r="O38" s="31"/>
      <c r="P38" s="38"/>
      <c r="Q38" s="30"/>
      <c r="R38" s="31"/>
      <c r="S38" s="31"/>
      <c r="T38" s="38"/>
      <c r="U38" s="30"/>
      <c r="V38" s="31"/>
      <c r="W38" s="31"/>
      <c r="X38" s="38"/>
      <c r="Y38" s="30"/>
      <c r="Z38" s="31"/>
      <c r="AA38" s="31"/>
      <c r="AB38" s="38"/>
      <c r="AC38" s="30"/>
      <c r="AD38" s="25"/>
      <c r="AE38" s="15"/>
    </row>
    <row r="39" spans="1:31" ht="12.75" customHeight="1">
      <c r="A39" s="40" t="s">
        <v>42</v>
      </c>
      <c r="B39" s="13"/>
      <c r="C39" s="16"/>
      <c r="D39" s="17"/>
      <c r="E39" s="18"/>
      <c r="F39" s="29"/>
      <c r="G39" s="29"/>
      <c r="H39" s="37"/>
      <c r="I39" s="30"/>
      <c r="J39" s="29"/>
      <c r="K39" s="29"/>
      <c r="L39" s="37"/>
      <c r="M39" s="30"/>
      <c r="N39" s="29"/>
      <c r="O39" s="29"/>
      <c r="P39" s="37"/>
      <c r="Q39" s="30"/>
      <c r="R39" s="29"/>
      <c r="S39" s="29"/>
      <c r="T39" s="37"/>
      <c r="U39" s="30"/>
      <c r="V39" s="29"/>
      <c r="W39" s="29"/>
      <c r="X39" s="37"/>
      <c r="Y39" s="30"/>
      <c r="Z39" s="29"/>
      <c r="AA39" s="29"/>
      <c r="AB39" s="37"/>
      <c r="AC39" s="30"/>
      <c r="AD39" s="25"/>
      <c r="AE39" s="15"/>
    </row>
    <row r="40" spans="1:31" ht="12.75" customHeight="1">
      <c r="A40" s="40" t="s">
        <v>43</v>
      </c>
      <c r="B40" s="13"/>
      <c r="C40" s="19"/>
      <c r="D40" s="20"/>
      <c r="E40" s="14"/>
      <c r="F40" s="31"/>
      <c r="G40" s="31"/>
      <c r="H40" s="38"/>
      <c r="I40" s="30"/>
      <c r="J40" s="31"/>
      <c r="K40" s="31"/>
      <c r="L40" s="38"/>
      <c r="M40" s="30"/>
      <c r="N40" s="31"/>
      <c r="O40" s="31"/>
      <c r="P40" s="38"/>
      <c r="Q40" s="30"/>
      <c r="R40" s="31"/>
      <c r="S40" s="31"/>
      <c r="T40" s="38"/>
      <c r="U40" s="30"/>
      <c r="V40" s="31"/>
      <c r="W40" s="31"/>
      <c r="X40" s="38"/>
      <c r="Y40" s="30"/>
      <c r="Z40" s="31"/>
      <c r="AA40" s="31"/>
      <c r="AB40" s="38"/>
      <c r="AC40" s="30"/>
      <c r="AD40" s="25"/>
      <c r="AE40" s="15"/>
    </row>
    <row r="41" spans="1:31" ht="12.75" customHeight="1">
      <c r="A41" s="40" t="s">
        <v>44</v>
      </c>
      <c r="B41" s="13"/>
      <c r="C41" s="16"/>
      <c r="D41" s="17"/>
      <c r="E41" s="18"/>
      <c r="F41" s="29"/>
      <c r="G41" s="29"/>
      <c r="H41" s="37"/>
      <c r="I41" s="30"/>
      <c r="J41" s="29"/>
      <c r="K41" s="29"/>
      <c r="L41" s="37"/>
      <c r="M41" s="30"/>
      <c r="N41" s="29"/>
      <c r="O41" s="29"/>
      <c r="P41" s="37"/>
      <c r="Q41" s="30"/>
      <c r="R41" s="29"/>
      <c r="S41" s="29"/>
      <c r="T41" s="37"/>
      <c r="U41" s="30"/>
      <c r="V41" s="29"/>
      <c r="W41" s="29"/>
      <c r="X41" s="37"/>
      <c r="Y41" s="30"/>
      <c r="Z41" s="29"/>
      <c r="AA41" s="29"/>
      <c r="AB41" s="37"/>
      <c r="AC41" s="30"/>
      <c r="AD41" s="25"/>
      <c r="AE41" s="15"/>
    </row>
    <row r="42" spans="1:31" ht="12.75" customHeight="1">
      <c r="A42" s="40" t="s">
        <v>45</v>
      </c>
      <c r="B42" s="13"/>
      <c r="C42" s="19"/>
      <c r="D42" s="20"/>
      <c r="E42" s="14"/>
      <c r="F42" s="31"/>
      <c r="G42" s="31"/>
      <c r="H42" s="38"/>
      <c r="I42" s="30">
        <f t="shared" ref="I42:I63" si="7">SUM(F42:H42)</f>
        <v>0</v>
      </c>
      <c r="J42" s="31"/>
      <c r="K42" s="31"/>
      <c r="L42" s="38"/>
      <c r="M42" s="30"/>
      <c r="N42" s="31"/>
      <c r="O42" s="31"/>
      <c r="P42" s="38"/>
      <c r="Q42" s="30"/>
      <c r="R42" s="31"/>
      <c r="S42" s="31"/>
      <c r="T42" s="38"/>
      <c r="U42" s="30"/>
      <c r="V42" s="31"/>
      <c r="W42" s="31"/>
      <c r="X42" s="38"/>
      <c r="Y42" s="30"/>
      <c r="Z42" s="31"/>
      <c r="AA42" s="31"/>
      <c r="AB42" s="38"/>
      <c r="AC42" s="30"/>
      <c r="AD42" s="25"/>
      <c r="AE42" s="15"/>
    </row>
    <row r="43" spans="1:31" ht="12.75" customHeight="1">
      <c r="A43" s="40" t="s">
        <v>46</v>
      </c>
      <c r="B43" s="13"/>
      <c r="C43" s="16"/>
      <c r="D43" s="17"/>
      <c r="E43" s="18"/>
      <c r="F43" s="29"/>
      <c r="G43" s="29"/>
      <c r="H43" s="37"/>
      <c r="I43" s="30">
        <f t="shared" si="7"/>
        <v>0</v>
      </c>
      <c r="J43" s="29"/>
      <c r="K43" s="29"/>
      <c r="L43" s="37"/>
      <c r="M43" s="30"/>
      <c r="N43" s="29"/>
      <c r="O43" s="29"/>
      <c r="P43" s="37"/>
      <c r="Q43" s="30"/>
      <c r="R43" s="29"/>
      <c r="S43" s="29"/>
      <c r="T43" s="37"/>
      <c r="U43" s="30"/>
      <c r="V43" s="29"/>
      <c r="W43" s="29"/>
      <c r="X43" s="37"/>
      <c r="Y43" s="30"/>
      <c r="Z43" s="29"/>
      <c r="AA43" s="29"/>
      <c r="AB43" s="37"/>
      <c r="AC43" s="30"/>
      <c r="AD43" s="25"/>
      <c r="AE43" s="15"/>
    </row>
    <row r="44" spans="1:31" ht="12.75" customHeight="1">
      <c r="A44" s="40" t="s">
        <v>47</v>
      </c>
      <c r="B44" s="13"/>
      <c r="C44" s="19"/>
      <c r="D44" s="20"/>
      <c r="E44" s="14"/>
      <c r="F44" s="31"/>
      <c r="G44" s="31"/>
      <c r="H44" s="38"/>
      <c r="I44" s="30">
        <f t="shared" si="7"/>
        <v>0</v>
      </c>
      <c r="J44" s="31"/>
      <c r="K44" s="31"/>
      <c r="L44" s="38"/>
      <c r="M44" s="30"/>
      <c r="N44" s="31"/>
      <c r="O44" s="31"/>
      <c r="P44" s="38"/>
      <c r="Q44" s="30"/>
      <c r="R44" s="31"/>
      <c r="S44" s="31"/>
      <c r="T44" s="38"/>
      <c r="U44" s="30"/>
      <c r="V44" s="31"/>
      <c r="W44" s="31"/>
      <c r="X44" s="38"/>
      <c r="Y44" s="30"/>
      <c r="Z44" s="31"/>
      <c r="AA44" s="31"/>
      <c r="AB44" s="38"/>
      <c r="AC44" s="30"/>
      <c r="AD44" s="25"/>
      <c r="AE44" s="15"/>
    </row>
    <row r="45" spans="1:31" ht="12.75" customHeight="1">
      <c r="A45" s="40" t="s">
        <v>48</v>
      </c>
      <c r="B45" s="13"/>
      <c r="C45" s="16"/>
      <c r="D45" s="17"/>
      <c r="E45" s="18"/>
      <c r="F45" s="29"/>
      <c r="G45" s="29"/>
      <c r="H45" s="37"/>
      <c r="I45" s="30">
        <f t="shared" si="7"/>
        <v>0</v>
      </c>
      <c r="J45" s="29"/>
      <c r="K45" s="29"/>
      <c r="L45" s="37"/>
      <c r="M45" s="30"/>
      <c r="N45" s="29"/>
      <c r="O45" s="29"/>
      <c r="P45" s="37"/>
      <c r="Q45" s="30"/>
      <c r="R45" s="29"/>
      <c r="S45" s="29"/>
      <c r="T45" s="37"/>
      <c r="U45" s="30"/>
      <c r="V45" s="29"/>
      <c r="W45" s="29"/>
      <c r="X45" s="37"/>
      <c r="Y45" s="30"/>
      <c r="Z45" s="29"/>
      <c r="AA45" s="29"/>
      <c r="AB45" s="37"/>
      <c r="AC45" s="30"/>
      <c r="AD45" s="25"/>
      <c r="AE45" s="15"/>
    </row>
    <row r="46" spans="1:31" ht="12.75" customHeight="1">
      <c r="A46" s="40" t="s">
        <v>49</v>
      </c>
      <c r="B46" s="13"/>
      <c r="C46" s="19"/>
      <c r="D46" s="20"/>
      <c r="E46" s="14"/>
      <c r="F46" s="31"/>
      <c r="G46" s="31"/>
      <c r="H46" s="38"/>
      <c r="I46" s="30">
        <f t="shared" si="7"/>
        <v>0</v>
      </c>
      <c r="J46" s="31"/>
      <c r="K46" s="31"/>
      <c r="L46" s="38"/>
      <c r="M46" s="30"/>
      <c r="N46" s="31"/>
      <c r="O46" s="31"/>
      <c r="P46" s="38"/>
      <c r="Q46" s="30"/>
      <c r="R46" s="31"/>
      <c r="S46" s="31"/>
      <c r="T46" s="38"/>
      <c r="U46" s="30"/>
      <c r="V46" s="31"/>
      <c r="W46" s="31"/>
      <c r="X46" s="38"/>
      <c r="Y46" s="30"/>
      <c r="Z46" s="31"/>
      <c r="AA46" s="31"/>
      <c r="AB46" s="38"/>
      <c r="AC46" s="30"/>
      <c r="AD46" s="25"/>
      <c r="AE46" s="15"/>
    </row>
    <row r="47" spans="1:31" ht="12.75" customHeight="1">
      <c r="A47" s="40" t="s">
        <v>50</v>
      </c>
      <c r="B47" s="13"/>
      <c r="C47" s="16"/>
      <c r="D47" s="17"/>
      <c r="E47" s="18"/>
      <c r="F47" s="29"/>
      <c r="G47" s="29"/>
      <c r="H47" s="37"/>
      <c r="I47" s="30">
        <f t="shared" si="7"/>
        <v>0</v>
      </c>
      <c r="J47" s="29"/>
      <c r="K47" s="29"/>
      <c r="L47" s="37"/>
      <c r="M47" s="30"/>
      <c r="N47" s="29"/>
      <c r="O47" s="29"/>
      <c r="P47" s="37"/>
      <c r="Q47" s="30"/>
      <c r="R47" s="29"/>
      <c r="S47" s="29"/>
      <c r="T47" s="37"/>
      <c r="U47" s="30"/>
      <c r="V47" s="29"/>
      <c r="W47" s="29"/>
      <c r="X47" s="37"/>
      <c r="Y47" s="30"/>
      <c r="Z47" s="29"/>
      <c r="AA47" s="29"/>
      <c r="AB47" s="37"/>
      <c r="AC47" s="30"/>
      <c r="AD47" s="25"/>
      <c r="AE47" s="15"/>
    </row>
    <row r="48" spans="1:31" ht="12.75" customHeight="1">
      <c r="A48" s="40" t="s">
        <v>51</v>
      </c>
      <c r="B48" s="13"/>
      <c r="C48" s="16"/>
      <c r="D48" s="17"/>
      <c r="E48" s="18"/>
      <c r="F48" s="29"/>
      <c r="G48" s="29"/>
      <c r="H48" s="37"/>
      <c r="I48" s="30">
        <f t="shared" si="7"/>
        <v>0</v>
      </c>
      <c r="J48" s="29"/>
      <c r="K48" s="29"/>
      <c r="L48" s="37"/>
      <c r="M48" s="30"/>
      <c r="N48" s="29"/>
      <c r="O48" s="29"/>
      <c r="P48" s="37"/>
      <c r="Q48" s="30"/>
      <c r="R48" s="29"/>
      <c r="S48" s="29"/>
      <c r="T48" s="37"/>
      <c r="U48" s="30"/>
      <c r="V48" s="29"/>
      <c r="W48" s="29"/>
      <c r="X48" s="37"/>
      <c r="Y48" s="30"/>
      <c r="Z48" s="29"/>
      <c r="AA48" s="29"/>
      <c r="AB48" s="37"/>
      <c r="AC48" s="30"/>
      <c r="AD48" s="25"/>
      <c r="AE48" s="15"/>
    </row>
    <row r="49" spans="1:31" ht="12.75" customHeight="1">
      <c r="A49" s="40" t="s">
        <v>52</v>
      </c>
      <c r="B49" s="13"/>
      <c r="C49" s="16"/>
      <c r="D49" s="17"/>
      <c r="E49" s="18"/>
      <c r="F49" s="29"/>
      <c r="G49" s="29"/>
      <c r="H49" s="37"/>
      <c r="I49" s="30">
        <f t="shared" si="7"/>
        <v>0</v>
      </c>
      <c r="J49" s="29"/>
      <c r="K49" s="29"/>
      <c r="L49" s="37"/>
      <c r="M49" s="30"/>
      <c r="N49" s="29"/>
      <c r="O49" s="29"/>
      <c r="P49" s="37"/>
      <c r="Q49" s="30"/>
      <c r="R49" s="29"/>
      <c r="S49" s="29"/>
      <c r="T49" s="37"/>
      <c r="U49" s="30"/>
      <c r="V49" s="29"/>
      <c r="W49" s="29"/>
      <c r="X49" s="37"/>
      <c r="Y49" s="30"/>
      <c r="Z49" s="29"/>
      <c r="AA49" s="29"/>
      <c r="AB49" s="37"/>
      <c r="AC49" s="30"/>
      <c r="AD49" s="25"/>
      <c r="AE49" s="15"/>
    </row>
    <row r="50" spans="1:31" ht="12.75" customHeight="1">
      <c r="A50" s="40" t="s">
        <v>53</v>
      </c>
      <c r="B50" s="13"/>
      <c r="C50" s="16"/>
      <c r="D50" s="17"/>
      <c r="E50" s="18"/>
      <c r="F50" s="29"/>
      <c r="G50" s="29"/>
      <c r="H50" s="37"/>
      <c r="I50" s="30">
        <f t="shared" si="7"/>
        <v>0</v>
      </c>
      <c r="J50" s="29"/>
      <c r="K50" s="29"/>
      <c r="L50" s="37"/>
      <c r="M50" s="30"/>
      <c r="N50" s="29"/>
      <c r="O50" s="29"/>
      <c r="P50" s="37"/>
      <c r="Q50" s="30"/>
      <c r="R50" s="29"/>
      <c r="S50" s="29"/>
      <c r="T50" s="37"/>
      <c r="U50" s="30"/>
      <c r="V50" s="29"/>
      <c r="W50" s="29"/>
      <c r="X50" s="37"/>
      <c r="Y50" s="30"/>
      <c r="Z50" s="29"/>
      <c r="AA50" s="29"/>
      <c r="AB50" s="37"/>
      <c r="AC50" s="30"/>
      <c r="AD50" s="25"/>
      <c r="AE50" s="15"/>
    </row>
    <row r="51" spans="1:31" ht="12.75" customHeight="1">
      <c r="A51" s="40" t="s">
        <v>54</v>
      </c>
      <c r="B51" s="13"/>
      <c r="C51" s="16"/>
      <c r="D51" s="17"/>
      <c r="E51" s="18"/>
      <c r="F51" s="29"/>
      <c r="G51" s="29"/>
      <c r="H51" s="37"/>
      <c r="I51" s="30">
        <f t="shared" si="7"/>
        <v>0</v>
      </c>
      <c r="J51" s="29"/>
      <c r="K51" s="29"/>
      <c r="L51" s="37"/>
      <c r="M51" s="30"/>
      <c r="N51" s="29"/>
      <c r="O51" s="29"/>
      <c r="P51" s="37"/>
      <c r="Q51" s="30"/>
      <c r="R51" s="29"/>
      <c r="S51" s="29"/>
      <c r="T51" s="37"/>
      <c r="U51" s="30"/>
      <c r="V51" s="29"/>
      <c r="W51" s="29"/>
      <c r="X51" s="37"/>
      <c r="Y51" s="30"/>
      <c r="Z51" s="29"/>
      <c r="AA51" s="29"/>
      <c r="AB51" s="37"/>
      <c r="AC51" s="30"/>
      <c r="AD51" s="25"/>
      <c r="AE51" s="15"/>
    </row>
    <row r="52" spans="1:31" ht="12.75" customHeight="1">
      <c r="A52" s="40" t="s">
        <v>55</v>
      </c>
      <c r="B52" s="13"/>
      <c r="C52" s="16"/>
      <c r="D52" s="17"/>
      <c r="E52" s="18"/>
      <c r="F52" s="29"/>
      <c r="G52" s="29"/>
      <c r="H52" s="37"/>
      <c r="I52" s="30">
        <f t="shared" si="7"/>
        <v>0</v>
      </c>
      <c r="J52" s="29"/>
      <c r="K52" s="29"/>
      <c r="L52" s="37"/>
      <c r="M52" s="30"/>
      <c r="N52" s="29"/>
      <c r="O52" s="29"/>
      <c r="P52" s="37"/>
      <c r="Q52" s="30"/>
      <c r="R52" s="29"/>
      <c r="S52" s="29"/>
      <c r="T52" s="37"/>
      <c r="U52" s="30"/>
      <c r="V52" s="29"/>
      <c r="W52" s="29"/>
      <c r="X52" s="37"/>
      <c r="Y52" s="30"/>
      <c r="Z52" s="29"/>
      <c r="AA52" s="29"/>
      <c r="AB52" s="37"/>
      <c r="AC52" s="30"/>
      <c r="AD52" s="25"/>
      <c r="AE52" s="15"/>
    </row>
    <row r="53" spans="1:31" ht="12.75" customHeight="1">
      <c r="A53" s="40" t="s">
        <v>56</v>
      </c>
      <c r="B53" s="13"/>
      <c r="C53" s="16"/>
      <c r="D53" s="17"/>
      <c r="E53" s="18"/>
      <c r="F53" s="29"/>
      <c r="G53" s="29"/>
      <c r="H53" s="37"/>
      <c r="I53" s="30">
        <f t="shared" si="7"/>
        <v>0</v>
      </c>
      <c r="J53" s="29"/>
      <c r="K53" s="29"/>
      <c r="L53" s="37"/>
      <c r="M53" s="30"/>
      <c r="N53" s="29"/>
      <c r="O53" s="29"/>
      <c r="P53" s="37"/>
      <c r="Q53" s="30"/>
      <c r="R53" s="29"/>
      <c r="S53" s="29"/>
      <c r="T53" s="37"/>
      <c r="U53" s="30"/>
      <c r="V53" s="29"/>
      <c r="W53" s="29"/>
      <c r="X53" s="37"/>
      <c r="Y53" s="30"/>
      <c r="Z53" s="29"/>
      <c r="AA53" s="29"/>
      <c r="AB53" s="37"/>
      <c r="AC53" s="30"/>
      <c r="AD53" s="25"/>
      <c r="AE53" s="15"/>
    </row>
    <row r="54" spans="1:31" ht="12.75" customHeight="1">
      <c r="A54" s="40" t="s">
        <v>57</v>
      </c>
      <c r="B54" s="13"/>
      <c r="C54" s="16"/>
      <c r="D54" s="17"/>
      <c r="E54" s="18"/>
      <c r="F54" s="29"/>
      <c r="G54" s="29"/>
      <c r="H54" s="37"/>
      <c r="I54" s="30">
        <f t="shared" si="7"/>
        <v>0</v>
      </c>
      <c r="J54" s="29"/>
      <c r="K54" s="29"/>
      <c r="L54" s="37"/>
      <c r="M54" s="30"/>
      <c r="N54" s="29"/>
      <c r="O54" s="29"/>
      <c r="P54" s="37"/>
      <c r="Q54" s="30"/>
      <c r="R54" s="29"/>
      <c r="S54" s="29"/>
      <c r="T54" s="37"/>
      <c r="U54" s="30"/>
      <c r="V54" s="29"/>
      <c r="W54" s="29"/>
      <c r="X54" s="37"/>
      <c r="Y54" s="30"/>
      <c r="Z54" s="29"/>
      <c r="AA54" s="29"/>
      <c r="AB54" s="37"/>
      <c r="AC54" s="30"/>
      <c r="AD54" s="25"/>
      <c r="AE54" s="15"/>
    </row>
    <row r="55" spans="1:31" ht="12.75" customHeight="1">
      <c r="A55" s="40" t="s">
        <v>58</v>
      </c>
      <c r="B55" s="13"/>
      <c r="C55" s="16"/>
      <c r="D55" s="17"/>
      <c r="E55" s="18"/>
      <c r="F55" s="29"/>
      <c r="G55" s="29"/>
      <c r="H55" s="37"/>
      <c r="I55" s="30">
        <f t="shared" si="7"/>
        <v>0</v>
      </c>
      <c r="J55" s="29"/>
      <c r="K55" s="29"/>
      <c r="L55" s="37"/>
      <c r="M55" s="30"/>
      <c r="N55" s="29"/>
      <c r="O55" s="29"/>
      <c r="P55" s="37"/>
      <c r="Q55" s="30"/>
      <c r="R55" s="29"/>
      <c r="S55" s="29"/>
      <c r="T55" s="37"/>
      <c r="U55" s="30"/>
      <c r="V55" s="29"/>
      <c r="W55" s="29"/>
      <c r="X55" s="37"/>
      <c r="Y55" s="30"/>
      <c r="Z55" s="29"/>
      <c r="AA55" s="29"/>
      <c r="AB55" s="37"/>
      <c r="AC55" s="30"/>
      <c r="AD55" s="25">
        <f t="shared" ref="AD55:AD63" si="8">I54+M54+Q55+U55+Y55+AC55</f>
        <v>0</v>
      </c>
      <c r="AE55" s="15" t="s">
        <v>59</v>
      </c>
    </row>
    <row r="56" spans="1:31" ht="12.75" customHeight="1">
      <c r="A56" s="40" t="s">
        <v>59</v>
      </c>
      <c r="B56" s="13"/>
      <c r="C56" s="16"/>
      <c r="D56" s="17"/>
      <c r="E56" s="18"/>
      <c r="F56" s="29"/>
      <c r="G56" s="29"/>
      <c r="H56" s="37"/>
      <c r="I56" s="30">
        <f t="shared" si="7"/>
        <v>0</v>
      </c>
      <c r="J56" s="29"/>
      <c r="K56" s="29"/>
      <c r="L56" s="37"/>
      <c r="M56" s="30"/>
      <c r="N56" s="29"/>
      <c r="O56" s="29"/>
      <c r="P56" s="37"/>
      <c r="Q56" s="30"/>
      <c r="R56" s="29"/>
      <c r="S56" s="29"/>
      <c r="T56" s="37"/>
      <c r="U56" s="30"/>
      <c r="V56" s="29"/>
      <c r="W56" s="29"/>
      <c r="X56" s="37"/>
      <c r="Y56" s="30"/>
      <c r="Z56" s="29"/>
      <c r="AA56" s="29"/>
      <c r="AB56" s="37"/>
      <c r="AC56" s="30"/>
      <c r="AD56" s="25">
        <f t="shared" si="8"/>
        <v>0</v>
      </c>
      <c r="AE56" s="15" t="s">
        <v>60</v>
      </c>
    </row>
    <row r="57" spans="1:31" ht="12.75" customHeight="1">
      <c r="A57" s="40" t="s">
        <v>60</v>
      </c>
      <c r="B57" s="13"/>
      <c r="C57" s="16"/>
      <c r="D57" s="17"/>
      <c r="E57" s="18"/>
      <c r="F57" s="29"/>
      <c r="G57" s="29"/>
      <c r="H57" s="37"/>
      <c r="I57" s="30">
        <f t="shared" si="7"/>
        <v>0</v>
      </c>
      <c r="J57" s="29"/>
      <c r="K57" s="29"/>
      <c r="L57" s="37"/>
      <c r="M57" s="30">
        <f t="shared" ref="M57:M64" si="9">SUM(J57:L57)</f>
        <v>0</v>
      </c>
      <c r="N57" s="29"/>
      <c r="O57" s="29"/>
      <c r="P57" s="37"/>
      <c r="Q57" s="30">
        <f t="shared" ref="Q57:Q64" si="10">SUM(N57:P57)</f>
        <v>0</v>
      </c>
      <c r="R57" s="29"/>
      <c r="S57" s="29"/>
      <c r="T57" s="37"/>
      <c r="U57" s="30">
        <f t="shared" ref="U57:U64" si="11">SUM(R57:T57)</f>
        <v>0</v>
      </c>
      <c r="V57" s="29"/>
      <c r="W57" s="29"/>
      <c r="X57" s="37"/>
      <c r="Y57" s="30">
        <f t="shared" ref="Y57:Y64" si="12">SUM(V57:X57)</f>
        <v>0</v>
      </c>
      <c r="Z57" s="29"/>
      <c r="AA57" s="29"/>
      <c r="AB57" s="37"/>
      <c r="AC57" s="30">
        <f t="shared" ref="AC57:AC64" si="13">SUM(Z57:AB57)</f>
        <v>0</v>
      </c>
      <c r="AD57" s="25">
        <f t="shared" si="8"/>
        <v>0</v>
      </c>
      <c r="AE57" s="15" t="s">
        <v>61</v>
      </c>
    </row>
    <row r="58" spans="1:31" ht="12.75" customHeight="1">
      <c r="A58" s="40" t="s">
        <v>61</v>
      </c>
      <c r="B58" s="13"/>
      <c r="C58" s="16"/>
      <c r="D58" s="17"/>
      <c r="E58" s="18"/>
      <c r="F58" s="29"/>
      <c r="G58" s="29"/>
      <c r="H58" s="37"/>
      <c r="I58" s="30">
        <f t="shared" si="7"/>
        <v>0</v>
      </c>
      <c r="J58" s="29"/>
      <c r="K58" s="29"/>
      <c r="L58" s="37"/>
      <c r="M58" s="30">
        <f t="shared" si="9"/>
        <v>0</v>
      </c>
      <c r="N58" s="29"/>
      <c r="O58" s="29"/>
      <c r="P58" s="37"/>
      <c r="Q58" s="30">
        <f t="shared" si="10"/>
        <v>0</v>
      </c>
      <c r="R58" s="29"/>
      <c r="S58" s="29"/>
      <c r="T58" s="37"/>
      <c r="U58" s="30">
        <f t="shared" si="11"/>
        <v>0</v>
      </c>
      <c r="V58" s="29"/>
      <c r="W58" s="29"/>
      <c r="X58" s="37"/>
      <c r="Y58" s="30">
        <f t="shared" si="12"/>
        <v>0</v>
      </c>
      <c r="Z58" s="29"/>
      <c r="AA58" s="29"/>
      <c r="AB58" s="37"/>
      <c r="AC58" s="30">
        <f t="shared" si="13"/>
        <v>0</v>
      </c>
      <c r="AD58" s="25">
        <f t="shared" si="8"/>
        <v>0</v>
      </c>
      <c r="AE58" s="15" t="s">
        <v>62</v>
      </c>
    </row>
    <row r="59" spans="1:31" ht="12.75" customHeight="1">
      <c r="A59" s="40" t="s">
        <v>62</v>
      </c>
      <c r="B59" s="13"/>
      <c r="C59" s="16"/>
      <c r="D59" s="17"/>
      <c r="E59" s="18"/>
      <c r="F59" s="29"/>
      <c r="G59" s="29"/>
      <c r="H59" s="37"/>
      <c r="I59" s="30">
        <f t="shared" si="7"/>
        <v>0</v>
      </c>
      <c r="J59" s="29"/>
      <c r="K59" s="29"/>
      <c r="L59" s="37"/>
      <c r="M59" s="30">
        <f t="shared" si="9"/>
        <v>0</v>
      </c>
      <c r="N59" s="29"/>
      <c r="O59" s="29"/>
      <c r="P59" s="37"/>
      <c r="Q59" s="30">
        <f t="shared" si="10"/>
        <v>0</v>
      </c>
      <c r="R59" s="29"/>
      <c r="S59" s="29"/>
      <c r="T59" s="37"/>
      <c r="U59" s="30">
        <f t="shared" si="11"/>
        <v>0</v>
      </c>
      <c r="V59" s="29"/>
      <c r="W59" s="29"/>
      <c r="X59" s="37"/>
      <c r="Y59" s="30">
        <f t="shared" si="12"/>
        <v>0</v>
      </c>
      <c r="Z59" s="29"/>
      <c r="AA59" s="29"/>
      <c r="AB59" s="37"/>
      <c r="AC59" s="30">
        <f t="shared" si="13"/>
        <v>0</v>
      </c>
      <c r="AD59" s="25">
        <f t="shared" si="8"/>
        <v>0</v>
      </c>
      <c r="AE59" s="15" t="s">
        <v>63</v>
      </c>
    </row>
    <row r="60" spans="1:31" ht="12.75" customHeight="1">
      <c r="A60" s="40" t="s">
        <v>63</v>
      </c>
      <c r="B60" s="13"/>
      <c r="C60" s="16"/>
      <c r="D60" s="17"/>
      <c r="E60" s="18"/>
      <c r="F60" s="29"/>
      <c r="G60" s="29"/>
      <c r="H60" s="37"/>
      <c r="I60" s="30">
        <f t="shared" si="7"/>
        <v>0</v>
      </c>
      <c r="J60" s="29"/>
      <c r="K60" s="29"/>
      <c r="L60" s="37"/>
      <c r="M60" s="30">
        <f t="shared" si="9"/>
        <v>0</v>
      </c>
      <c r="N60" s="29"/>
      <c r="O60" s="29"/>
      <c r="P60" s="37"/>
      <c r="Q60" s="30">
        <f t="shared" si="10"/>
        <v>0</v>
      </c>
      <c r="R60" s="29"/>
      <c r="S60" s="29"/>
      <c r="T60" s="37"/>
      <c r="U60" s="30">
        <f t="shared" si="11"/>
        <v>0</v>
      </c>
      <c r="V60" s="29"/>
      <c r="W60" s="29"/>
      <c r="X60" s="37"/>
      <c r="Y60" s="30">
        <f t="shared" si="12"/>
        <v>0</v>
      </c>
      <c r="Z60" s="29"/>
      <c r="AA60" s="29"/>
      <c r="AB60" s="37"/>
      <c r="AC60" s="30">
        <f t="shared" si="13"/>
        <v>0</v>
      </c>
      <c r="AD60" s="25">
        <f t="shared" si="8"/>
        <v>0</v>
      </c>
      <c r="AE60" s="15" t="s">
        <v>64</v>
      </c>
    </row>
    <row r="61" spans="1:31" ht="12.75" customHeight="1">
      <c r="A61" s="40" t="s">
        <v>64</v>
      </c>
      <c r="B61" s="13"/>
      <c r="C61" s="16"/>
      <c r="D61" s="17"/>
      <c r="E61" s="18"/>
      <c r="F61" s="29"/>
      <c r="G61" s="29"/>
      <c r="H61" s="37"/>
      <c r="I61" s="30">
        <f t="shared" si="7"/>
        <v>0</v>
      </c>
      <c r="J61" s="29"/>
      <c r="K61" s="29"/>
      <c r="L61" s="37"/>
      <c r="M61" s="30">
        <f t="shared" si="9"/>
        <v>0</v>
      </c>
      <c r="N61" s="29"/>
      <c r="O61" s="29"/>
      <c r="P61" s="37"/>
      <c r="Q61" s="30">
        <f t="shared" si="10"/>
        <v>0</v>
      </c>
      <c r="R61" s="29"/>
      <c r="S61" s="29"/>
      <c r="T61" s="37"/>
      <c r="U61" s="30">
        <f t="shared" si="11"/>
        <v>0</v>
      </c>
      <c r="V61" s="29"/>
      <c r="W61" s="29"/>
      <c r="X61" s="37"/>
      <c r="Y61" s="30">
        <f t="shared" si="12"/>
        <v>0</v>
      </c>
      <c r="Z61" s="29"/>
      <c r="AA61" s="29"/>
      <c r="AB61" s="37"/>
      <c r="AC61" s="30">
        <f t="shared" si="13"/>
        <v>0</v>
      </c>
      <c r="AD61" s="25">
        <f t="shared" si="8"/>
        <v>0</v>
      </c>
      <c r="AE61" s="15" t="s">
        <v>65</v>
      </c>
    </row>
    <row r="62" spans="1:31" ht="12.75" customHeight="1">
      <c r="A62" s="40" t="s">
        <v>65</v>
      </c>
      <c r="B62" s="13"/>
      <c r="C62" s="16"/>
      <c r="D62" s="17"/>
      <c r="E62" s="18"/>
      <c r="F62" s="29"/>
      <c r="G62" s="29"/>
      <c r="H62" s="37"/>
      <c r="I62" s="30">
        <f t="shared" si="7"/>
        <v>0</v>
      </c>
      <c r="J62" s="29"/>
      <c r="K62" s="29"/>
      <c r="L62" s="37"/>
      <c r="M62" s="30">
        <f t="shared" si="9"/>
        <v>0</v>
      </c>
      <c r="N62" s="29"/>
      <c r="O62" s="29"/>
      <c r="P62" s="37"/>
      <c r="Q62" s="30">
        <f t="shared" si="10"/>
        <v>0</v>
      </c>
      <c r="R62" s="29"/>
      <c r="S62" s="29"/>
      <c r="T62" s="37"/>
      <c r="U62" s="30">
        <f t="shared" si="11"/>
        <v>0</v>
      </c>
      <c r="V62" s="29"/>
      <c r="W62" s="29"/>
      <c r="X62" s="37"/>
      <c r="Y62" s="30">
        <f t="shared" si="12"/>
        <v>0</v>
      </c>
      <c r="Z62" s="29"/>
      <c r="AA62" s="29"/>
      <c r="AB62" s="37"/>
      <c r="AC62" s="30">
        <f t="shared" si="13"/>
        <v>0</v>
      </c>
      <c r="AD62" s="25">
        <f t="shared" si="8"/>
        <v>0</v>
      </c>
      <c r="AE62" s="15" t="s">
        <v>66</v>
      </c>
    </row>
    <row r="63" spans="1:31" ht="12.75" customHeight="1">
      <c r="A63" s="40" t="s">
        <v>66</v>
      </c>
      <c r="B63" s="13"/>
      <c r="C63" s="16"/>
      <c r="D63" s="17"/>
      <c r="E63" s="18"/>
      <c r="F63" s="29"/>
      <c r="G63" s="29"/>
      <c r="H63" s="37"/>
      <c r="I63" s="30">
        <f t="shared" si="7"/>
        <v>0</v>
      </c>
      <c r="J63" s="29"/>
      <c r="K63" s="29"/>
      <c r="L63" s="37"/>
      <c r="M63" s="30">
        <f t="shared" si="9"/>
        <v>0</v>
      </c>
      <c r="N63" s="29"/>
      <c r="O63" s="29"/>
      <c r="P63" s="37"/>
      <c r="Q63" s="30">
        <f t="shared" si="10"/>
        <v>0</v>
      </c>
      <c r="R63" s="29"/>
      <c r="S63" s="29"/>
      <c r="T63" s="37"/>
      <c r="U63" s="30">
        <f t="shared" si="11"/>
        <v>0</v>
      </c>
      <c r="V63" s="29"/>
      <c r="W63" s="29"/>
      <c r="X63" s="37"/>
      <c r="Y63" s="30">
        <f t="shared" si="12"/>
        <v>0</v>
      </c>
      <c r="Z63" s="29"/>
      <c r="AA63" s="29"/>
      <c r="AB63" s="37"/>
      <c r="AC63" s="30">
        <f t="shared" si="13"/>
        <v>0</v>
      </c>
      <c r="AD63" s="25">
        <f t="shared" si="8"/>
        <v>0</v>
      </c>
      <c r="AE63" s="15" t="s">
        <v>67</v>
      </c>
    </row>
    <row r="64" spans="1:31" ht="12.75" customHeight="1" thickBot="1">
      <c r="A64" s="40" t="s">
        <v>67</v>
      </c>
      <c r="B64" s="24"/>
      <c r="C64" s="21"/>
      <c r="D64" s="22"/>
      <c r="E64" s="23"/>
      <c r="F64" s="27"/>
      <c r="G64" s="27"/>
      <c r="H64" s="39"/>
      <c r="I64" s="28">
        <f>SUM(F64:H64)</f>
        <v>0</v>
      </c>
      <c r="J64" s="27"/>
      <c r="K64" s="27"/>
      <c r="L64" s="39"/>
      <c r="M64" s="28">
        <f t="shared" si="9"/>
        <v>0</v>
      </c>
      <c r="N64" s="27"/>
      <c r="O64" s="27"/>
      <c r="P64" s="39"/>
      <c r="Q64" s="28">
        <f t="shared" si="10"/>
        <v>0</v>
      </c>
      <c r="R64" s="27"/>
      <c r="S64" s="27"/>
      <c r="T64" s="39"/>
      <c r="U64" s="28">
        <f t="shared" si="11"/>
        <v>0</v>
      </c>
      <c r="V64" s="27"/>
      <c r="W64" s="27"/>
      <c r="X64" s="39"/>
      <c r="Y64" s="28">
        <f t="shared" si="12"/>
        <v>0</v>
      </c>
      <c r="Z64" s="27"/>
      <c r="AA64" s="27"/>
      <c r="AB64" s="39"/>
      <c r="AC64" s="28">
        <f t="shared" si="13"/>
        <v>0</v>
      </c>
      <c r="AD64" s="26">
        <f>I64+M64+Q64+U64+Y64+AC64</f>
        <v>0</v>
      </c>
      <c r="AE64" s="44" t="s">
        <v>68</v>
      </c>
    </row>
  </sheetData>
  <sortState ref="A5:AD10">
    <sortCondition descending="1" ref="AD5:AD10"/>
  </sortState>
  <mergeCells count="7">
    <mergeCell ref="R3:U3"/>
    <mergeCell ref="V3:Y3"/>
    <mergeCell ref="Z3:AC3"/>
    <mergeCell ref="A3:A4"/>
    <mergeCell ref="F3:I3"/>
    <mergeCell ref="J3:M3"/>
    <mergeCell ref="N3:Q3"/>
  </mergeCells>
  <pageMargins left="0" right="0" top="0.98425196850393704" bottom="0.98425196850393704" header="0.51181102362204722" footer="0.51181102362204722"/>
  <pageSetup paperSize="9" scale="76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9.109375" defaultRowHeight="13.2"/>
  <cols>
    <col min="1" max="1" width="2.88671875" style="1" customWidth="1"/>
    <col min="2" max="2" width="4.5546875" style="1" customWidth="1"/>
    <col min="3" max="3" width="17.109375" style="1" customWidth="1"/>
    <col min="4" max="4" width="4" style="1" bestFit="1" customWidth="1"/>
    <col min="5" max="5" width="6.33203125" style="1" bestFit="1" customWidth="1"/>
    <col min="6" max="6" width="5.5546875" style="1" bestFit="1" customWidth="1"/>
    <col min="7" max="7" width="5.6640625" style="1" customWidth="1"/>
    <col min="8" max="8" width="4.5546875" style="1" customWidth="1"/>
    <col min="9" max="9" width="6.5546875" style="1" bestFit="1" customWidth="1"/>
    <col min="10" max="10" width="4.5546875" style="1" customWidth="1"/>
    <col min="11" max="11" width="5.6640625" style="1" customWidth="1"/>
    <col min="12" max="12" width="4.5546875" style="1" customWidth="1"/>
    <col min="13" max="13" width="5.6640625" style="1" customWidth="1"/>
    <col min="14" max="14" width="4.5546875" style="1" customWidth="1"/>
    <col min="15" max="15" width="5.6640625" style="1" customWidth="1"/>
    <col min="16" max="16" width="4.5546875" style="1" customWidth="1"/>
    <col min="17" max="17" width="6.5546875" style="1" bestFit="1" customWidth="1"/>
    <col min="18" max="18" width="4.5546875" style="1" customWidth="1"/>
    <col min="19" max="19" width="5.6640625" style="1" customWidth="1"/>
    <col min="20" max="20" width="4.5546875" style="1" customWidth="1"/>
    <col min="21" max="21" width="6.5546875" style="1" bestFit="1" customWidth="1"/>
    <col min="22" max="22" width="4.5546875" style="1" customWidth="1"/>
    <col min="23" max="23" width="5.6640625" style="1" customWidth="1"/>
    <col min="24" max="24" width="4.5546875" style="1" customWidth="1"/>
    <col min="25" max="25" width="6.5546875" style="1" bestFit="1" customWidth="1"/>
    <col min="26" max="26" width="4.5546875" style="1" customWidth="1"/>
    <col min="27" max="27" width="5.6640625" style="1" customWidth="1"/>
    <col min="28" max="28" width="4.5546875" style="1" customWidth="1"/>
    <col min="29" max="29" width="5.6640625" style="1" customWidth="1"/>
    <col min="30" max="30" width="7.33203125" style="1" customWidth="1"/>
    <col min="31" max="31" width="7.109375" style="1" customWidth="1"/>
    <col min="32" max="16384" width="9.109375" style="1"/>
  </cols>
  <sheetData>
    <row r="1" spans="1:31" ht="12.75" customHeight="1" thickBot="1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2"/>
      <c r="W1" s="42"/>
      <c r="X1" s="42"/>
      <c r="Y1" s="42"/>
      <c r="Z1" s="42"/>
      <c r="AA1" s="42"/>
      <c r="AB1" s="42"/>
      <c r="AC1" s="42"/>
      <c r="AD1" s="42"/>
      <c r="AE1" s="43"/>
    </row>
    <row r="2" spans="1:31" ht="12.75" customHeight="1" thickBot="1">
      <c r="A2" s="2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12.75" customHeight="1">
      <c r="A3" s="139" t="s">
        <v>0</v>
      </c>
      <c r="B3" s="5"/>
      <c r="C3" s="6"/>
      <c r="D3" s="6"/>
      <c r="E3" s="33"/>
      <c r="F3" s="133" t="s">
        <v>70</v>
      </c>
      <c r="G3" s="134"/>
      <c r="H3" s="134"/>
      <c r="I3" s="135"/>
      <c r="J3" s="133" t="s">
        <v>75</v>
      </c>
      <c r="K3" s="134"/>
      <c r="L3" s="134"/>
      <c r="M3" s="135"/>
      <c r="N3" s="133" t="s">
        <v>72</v>
      </c>
      <c r="O3" s="134"/>
      <c r="P3" s="134"/>
      <c r="Q3" s="135"/>
      <c r="R3" s="133" t="s">
        <v>3</v>
      </c>
      <c r="S3" s="134"/>
      <c r="T3" s="134"/>
      <c r="U3" s="135"/>
      <c r="V3" s="136" t="s">
        <v>4</v>
      </c>
      <c r="W3" s="137"/>
      <c r="X3" s="137"/>
      <c r="Y3" s="138"/>
      <c r="Z3" s="136" t="s">
        <v>74</v>
      </c>
      <c r="AA3" s="137"/>
      <c r="AB3" s="137"/>
      <c r="AC3" s="138"/>
      <c r="AD3" s="7"/>
      <c r="AE3" s="7"/>
    </row>
    <row r="4" spans="1:31" ht="12.75" customHeight="1" thickBot="1">
      <c r="A4" s="141"/>
      <c r="B4" s="72" t="s">
        <v>69</v>
      </c>
      <c r="C4" s="73" t="s">
        <v>73</v>
      </c>
      <c r="D4" s="73" t="s">
        <v>1</v>
      </c>
      <c r="E4" s="74" t="s">
        <v>2</v>
      </c>
      <c r="F4" s="85" t="s">
        <v>79</v>
      </c>
      <c r="G4" s="75" t="s">
        <v>80</v>
      </c>
      <c r="H4" s="75" t="s">
        <v>71</v>
      </c>
      <c r="I4" s="76" t="s">
        <v>7</v>
      </c>
      <c r="J4" s="85" t="s">
        <v>79</v>
      </c>
      <c r="K4" s="75" t="s">
        <v>80</v>
      </c>
      <c r="L4" s="75" t="s">
        <v>71</v>
      </c>
      <c r="M4" s="76" t="s">
        <v>7</v>
      </c>
      <c r="N4" s="85" t="s">
        <v>79</v>
      </c>
      <c r="O4" s="75" t="s">
        <v>80</v>
      </c>
      <c r="P4" s="75" t="s">
        <v>71</v>
      </c>
      <c r="Q4" s="76" t="s">
        <v>7</v>
      </c>
      <c r="R4" s="85" t="s">
        <v>79</v>
      </c>
      <c r="S4" s="85" t="s">
        <v>79</v>
      </c>
      <c r="T4" s="75" t="s">
        <v>80</v>
      </c>
      <c r="U4" s="76" t="s">
        <v>7</v>
      </c>
      <c r="V4" s="85" t="s">
        <v>79</v>
      </c>
      <c r="W4" s="75" t="s">
        <v>80</v>
      </c>
      <c r="X4" s="90" t="s">
        <v>71</v>
      </c>
      <c r="Y4" s="76" t="s">
        <v>7</v>
      </c>
      <c r="Z4" s="85" t="s">
        <v>79</v>
      </c>
      <c r="AA4" s="75" t="s">
        <v>80</v>
      </c>
      <c r="AB4" s="90" t="s">
        <v>71</v>
      </c>
      <c r="AC4" s="76" t="s">
        <v>7</v>
      </c>
      <c r="AD4" s="77" t="s">
        <v>5</v>
      </c>
      <c r="AE4" s="78" t="s">
        <v>6</v>
      </c>
    </row>
    <row r="5" spans="1:31" ht="12.75" customHeight="1">
      <c r="A5" s="91"/>
      <c r="B5" s="92"/>
      <c r="C5" s="92"/>
      <c r="D5" s="93"/>
      <c r="E5" s="94"/>
      <c r="F5" s="79"/>
      <c r="G5" s="80"/>
      <c r="H5" s="80"/>
      <c r="I5" s="81"/>
      <c r="J5" s="79"/>
      <c r="K5" s="80"/>
      <c r="L5" s="80"/>
      <c r="M5" s="81"/>
      <c r="N5" s="79"/>
      <c r="O5" s="80"/>
      <c r="P5" s="80"/>
      <c r="Q5" s="81"/>
      <c r="R5" s="79"/>
      <c r="S5" s="80"/>
      <c r="T5" s="80"/>
      <c r="U5" s="81"/>
      <c r="V5" s="79"/>
      <c r="W5" s="80"/>
      <c r="X5" s="80"/>
      <c r="Y5" s="81"/>
      <c r="Z5" s="79"/>
      <c r="AA5" s="80"/>
      <c r="AB5" s="80"/>
      <c r="AC5" s="81"/>
      <c r="AD5" s="101"/>
      <c r="AE5" s="105"/>
    </row>
    <row r="6" spans="1:31" s="82" customFormat="1" ht="12.75" customHeight="1">
      <c r="A6" s="121">
        <v>2</v>
      </c>
      <c r="B6" s="122">
        <v>1997</v>
      </c>
      <c r="C6" s="84" t="s">
        <v>78</v>
      </c>
      <c r="D6" s="17" t="s">
        <v>87</v>
      </c>
      <c r="E6" s="18" t="s">
        <v>76</v>
      </c>
      <c r="F6" s="123">
        <v>2.9</v>
      </c>
      <c r="G6" s="124">
        <v>8.6</v>
      </c>
      <c r="H6" s="124"/>
      <c r="I6" s="97">
        <f>F6+G6-H6</f>
        <v>11.5</v>
      </c>
      <c r="J6" s="69">
        <v>2.2000000000000002</v>
      </c>
      <c r="K6" s="29">
        <v>8</v>
      </c>
      <c r="L6" s="86"/>
      <c r="M6" s="97">
        <f>J6+K6-L6</f>
        <v>10.199999999999999</v>
      </c>
      <c r="N6" s="69">
        <v>2.2999999999999998</v>
      </c>
      <c r="O6" s="29">
        <v>8.6</v>
      </c>
      <c r="P6" s="37"/>
      <c r="Q6" s="97">
        <f>N6+O6-P6</f>
        <v>10.899999999999999</v>
      </c>
      <c r="R6" s="69">
        <v>2</v>
      </c>
      <c r="S6" s="29">
        <v>9.5500000000000007</v>
      </c>
      <c r="T6" s="37"/>
      <c r="U6" s="97">
        <f>R6+S6-T6</f>
        <v>11.55</v>
      </c>
      <c r="V6" s="69">
        <v>2.6</v>
      </c>
      <c r="W6" s="29">
        <v>8.6999999999999993</v>
      </c>
      <c r="X6" s="37"/>
      <c r="Y6" s="97">
        <f>V6+W6-X6</f>
        <v>11.299999999999999</v>
      </c>
      <c r="Z6" s="69">
        <v>1.1000000000000001</v>
      </c>
      <c r="AA6" s="29">
        <v>8.6</v>
      </c>
      <c r="AB6" s="37"/>
      <c r="AC6" s="97">
        <f>Z6+AA6-AB6</f>
        <v>9.6999999999999993</v>
      </c>
      <c r="AD6" s="102">
        <f>I6+M6+Q6+U6+Y6+AC6</f>
        <v>65.149999999999991</v>
      </c>
      <c r="AE6" s="106" t="s">
        <v>8</v>
      </c>
    </row>
    <row r="7" spans="1:31" ht="12.75" customHeight="1">
      <c r="A7" s="121">
        <v>4</v>
      </c>
      <c r="B7" s="122">
        <v>1997</v>
      </c>
      <c r="C7" s="84" t="s">
        <v>97</v>
      </c>
      <c r="D7" s="17" t="s">
        <v>87</v>
      </c>
      <c r="E7" s="18" t="s">
        <v>76</v>
      </c>
      <c r="F7" s="123">
        <v>2.7</v>
      </c>
      <c r="G7" s="124">
        <v>8.4</v>
      </c>
      <c r="H7" s="124"/>
      <c r="I7" s="97">
        <f>F7+G7-H7</f>
        <v>11.100000000000001</v>
      </c>
      <c r="J7" s="69">
        <v>1.4</v>
      </c>
      <c r="K7" s="29">
        <v>8.5</v>
      </c>
      <c r="L7" s="37"/>
      <c r="M7" s="97">
        <f>J7+K7-L7</f>
        <v>9.9</v>
      </c>
      <c r="N7" s="69">
        <v>2.2000000000000002</v>
      </c>
      <c r="O7" s="29">
        <v>8.8000000000000007</v>
      </c>
      <c r="P7" s="37"/>
      <c r="Q7" s="97">
        <f>N7+O7-P7</f>
        <v>11</v>
      </c>
      <c r="R7" s="69">
        <v>2</v>
      </c>
      <c r="S7" s="29">
        <v>9.1</v>
      </c>
      <c r="T7" s="37"/>
      <c r="U7" s="97">
        <f>R7+S7-T7</f>
        <v>11.1</v>
      </c>
      <c r="V7" s="69">
        <v>2.5</v>
      </c>
      <c r="W7" s="29">
        <v>8.3000000000000007</v>
      </c>
      <c r="X7" s="37"/>
      <c r="Y7" s="97">
        <f>V7+W7-X7</f>
        <v>10.8</v>
      </c>
      <c r="Z7" s="69">
        <v>0.6</v>
      </c>
      <c r="AA7" s="29">
        <v>9</v>
      </c>
      <c r="AB7" s="37"/>
      <c r="AC7" s="97">
        <f>Z7+AA7-AB7</f>
        <v>9.6</v>
      </c>
      <c r="AD7" s="102">
        <f>I7+M7+Q7+U7+Y7+AC7</f>
        <v>63.500000000000007</v>
      </c>
      <c r="AE7" s="106" t="s">
        <v>9</v>
      </c>
    </row>
    <row r="8" spans="1:31" ht="12.75" customHeight="1">
      <c r="A8" s="121">
        <v>1</v>
      </c>
      <c r="B8" s="122">
        <v>1997</v>
      </c>
      <c r="C8" s="84" t="s">
        <v>98</v>
      </c>
      <c r="D8" s="17" t="s">
        <v>87</v>
      </c>
      <c r="E8" s="18" t="s">
        <v>76</v>
      </c>
      <c r="F8" s="96">
        <v>2.2999999999999998</v>
      </c>
      <c r="G8" s="87">
        <v>8.5</v>
      </c>
      <c r="H8" s="87"/>
      <c r="I8" s="97">
        <f>F8+G8-H8</f>
        <v>10.8</v>
      </c>
      <c r="J8" s="100">
        <v>2</v>
      </c>
      <c r="K8" s="88">
        <v>8</v>
      </c>
      <c r="L8" s="87"/>
      <c r="M8" s="97">
        <f>J8+K8-L8</f>
        <v>10</v>
      </c>
      <c r="N8" s="100">
        <v>2.1</v>
      </c>
      <c r="O8" s="88">
        <v>8.3000000000000007</v>
      </c>
      <c r="P8" s="89"/>
      <c r="Q8" s="97">
        <f>N8+O8-P8</f>
        <v>10.4</v>
      </c>
      <c r="R8" s="100">
        <v>2</v>
      </c>
      <c r="S8" s="88">
        <v>9.6999999999999993</v>
      </c>
      <c r="T8" s="89"/>
      <c r="U8" s="97">
        <f>R8+S8-T8</f>
        <v>11.7</v>
      </c>
      <c r="V8" s="100">
        <v>1.7</v>
      </c>
      <c r="W8" s="88">
        <v>6.9</v>
      </c>
      <c r="X8" s="89"/>
      <c r="Y8" s="97">
        <f>V8+W8-X8</f>
        <v>8.6</v>
      </c>
      <c r="Z8" s="100">
        <v>0.6</v>
      </c>
      <c r="AA8" s="88">
        <v>9.1</v>
      </c>
      <c r="AB8" s="89"/>
      <c r="AC8" s="97">
        <f>Z8+AA8-AB8</f>
        <v>9.6999999999999993</v>
      </c>
      <c r="AD8" s="102">
        <f>I8+M8+Q8+U8+Y8+AC8</f>
        <v>61.2</v>
      </c>
      <c r="AE8" s="106" t="s">
        <v>10</v>
      </c>
    </row>
    <row r="9" spans="1:31" ht="12.75" customHeight="1">
      <c r="A9" s="121">
        <v>3</v>
      </c>
      <c r="B9" s="122">
        <v>1998</v>
      </c>
      <c r="C9" s="84" t="s">
        <v>77</v>
      </c>
      <c r="D9" s="17" t="s">
        <v>87</v>
      </c>
      <c r="E9" s="18" t="s">
        <v>76</v>
      </c>
      <c r="F9" s="123">
        <v>2.8</v>
      </c>
      <c r="G9" s="124">
        <v>8.3000000000000007</v>
      </c>
      <c r="H9" s="124"/>
      <c r="I9" s="97">
        <f>F9+G9-H9</f>
        <v>11.100000000000001</v>
      </c>
      <c r="J9" s="69">
        <v>1.6</v>
      </c>
      <c r="K9" s="29">
        <v>7.2</v>
      </c>
      <c r="L9" s="86"/>
      <c r="M9" s="97">
        <f>J9+K9-L9</f>
        <v>8.8000000000000007</v>
      </c>
      <c r="N9" s="69">
        <v>1.3</v>
      </c>
      <c r="O9" s="29">
        <v>7.8</v>
      </c>
      <c r="P9" s="37"/>
      <c r="Q9" s="97">
        <f>N9+O9-P9</f>
        <v>9.1</v>
      </c>
      <c r="R9" s="69">
        <v>2</v>
      </c>
      <c r="S9" s="29">
        <v>9</v>
      </c>
      <c r="T9" s="37"/>
      <c r="U9" s="97">
        <f>R9+S9-T9</f>
        <v>11</v>
      </c>
      <c r="V9" s="69">
        <v>0.5</v>
      </c>
      <c r="W9" s="29">
        <v>4.5999999999999996</v>
      </c>
      <c r="X9" s="37"/>
      <c r="Y9" s="97">
        <f>V9+W9-X9</f>
        <v>5.0999999999999996</v>
      </c>
      <c r="Z9" s="69">
        <v>0.5</v>
      </c>
      <c r="AA9" s="29">
        <v>8.8000000000000007</v>
      </c>
      <c r="AB9" s="37"/>
      <c r="AC9" s="97">
        <f>Z9+AA9-AB9</f>
        <v>9.3000000000000007</v>
      </c>
      <c r="AD9" s="102">
        <f>I9+M9+Q9+U9+Y9+AC9</f>
        <v>54.400000000000006</v>
      </c>
      <c r="AE9" s="106" t="s">
        <v>11</v>
      </c>
    </row>
    <row r="10" spans="1:31" ht="12.75" customHeight="1">
      <c r="A10" s="95"/>
      <c r="B10" s="17"/>
      <c r="C10" s="16"/>
      <c r="D10" s="17"/>
      <c r="E10" s="18"/>
      <c r="F10" s="98"/>
      <c r="G10" s="86"/>
      <c r="H10" s="86"/>
      <c r="I10" s="99"/>
      <c r="J10" s="69"/>
      <c r="K10" s="29"/>
      <c r="L10" s="37"/>
      <c r="M10" s="30"/>
      <c r="N10" s="69"/>
      <c r="O10" s="29"/>
      <c r="P10" s="37"/>
      <c r="Q10" s="30"/>
      <c r="R10" s="69"/>
      <c r="S10" s="29"/>
      <c r="T10" s="37"/>
      <c r="U10" s="30"/>
      <c r="V10" s="69"/>
      <c r="W10" s="29"/>
      <c r="X10" s="37"/>
      <c r="Y10" s="30"/>
      <c r="Z10" s="69"/>
      <c r="AA10" s="29"/>
      <c r="AB10" s="37"/>
      <c r="AC10" s="30"/>
      <c r="AD10" s="104"/>
      <c r="AE10" s="107"/>
    </row>
    <row r="11" spans="1:31" ht="12.75" customHeight="1">
      <c r="A11" s="95"/>
      <c r="B11" s="17"/>
      <c r="C11" s="16"/>
      <c r="D11" s="17"/>
      <c r="E11" s="18"/>
      <c r="F11" s="98"/>
      <c r="G11" s="86"/>
      <c r="H11" s="86"/>
      <c r="I11" s="99"/>
      <c r="J11" s="69"/>
      <c r="K11" s="29"/>
      <c r="L11" s="37"/>
      <c r="M11" s="30"/>
      <c r="N11" s="69"/>
      <c r="O11" s="29"/>
      <c r="P11" s="37"/>
      <c r="Q11" s="30"/>
      <c r="R11" s="69"/>
      <c r="S11" s="29"/>
      <c r="T11" s="37"/>
      <c r="U11" s="30"/>
      <c r="V11" s="69"/>
      <c r="W11" s="29"/>
      <c r="X11" s="37"/>
      <c r="Y11" s="30"/>
      <c r="Z11" s="69"/>
      <c r="AA11" s="29"/>
      <c r="AB11" s="37"/>
      <c r="AC11" s="30"/>
      <c r="AD11" s="104"/>
      <c r="AE11" s="107"/>
    </row>
    <row r="12" spans="1:31" ht="12.75" customHeight="1">
      <c r="A12" s="95"/>
      <c r="B12" s="17"/>
      <c r="C12" s="16"/>
      <c r="D12" s="17"/>
      <c r="E12" s="18"/>
      <c r="F12" s="98"/>
      <c r="G12" s="86"/>
      <c r="H12" s="86"/>
      <c r="I12" s="99"/>
      <c r="J12" s="69"/>
      <c r="K12" s="29"/>
      <c r="L12" s="37"/>
      <c r="M12" s="30"/>
      <c r="N12" s="69"/>
      <c r="O12" s="29"/>
      <c r="P12" s="37"/>
      <c r="Q12" s="30"/>
      <c r="R12" s="69"/>
      <c r="S12" s="29"/>
      <c r="T12" s="37"/>
      <c r="U12" s="30"/>
      <c r="V12" s="69"/>
      <c r="W12" s="29"/>
      <c r="X12" s="37"/>
      <c r="Y12" s="30"/>
      <c r="Z12" s="69"/>
      <c r="AA12" s="29"/>
      <c r="AB12" s="37"/>
      <c r="AC12" s="30"/>
      <c r="AD12" s="104"/>
      <c r="AE12" s="107"/>
    </row>
    <row r="13" spans="1:31" ht="12.75" customHeight="1">
      <c r="A13" s="95"/>
      <c r="B13" s="17"/>
      <c r="C13" s="16" t="s">
        <v>106</v>
      </c>
      <c r="D13" s="17"/>
      <c r="E13" s="18"/>
      <c r="F13" s="98"/>
      <c r="G13" s="86"/>
      <c r="H13" s="86"/>
      <c r="I13" s="99"/>
      <c r="J13" s="69"/>
      <c r="K13" s="29"/>
      <c r="L13" s="37"/>
      <c r="M13" s="99"/>
      <c r="N13" s="69"/>
      <c r="O13" s="29"/>
      <c r="P13" s="37"/>
      <c r="Q13" s="99"/>
      <c r="R13" s="69"/>
      <c r="S13" s="29"/>
      <c r="T13" s="37"/>
      <c r="U13" s="99"/>
      <c r="V13" s="69"/>
      <c r="W13" s="29"/>
      <c r="X13" s="37"/>
      <c r="Y13" s="99"/>
      <c r="Z13" s="69"/>
      <c r="AA13" s="29"/>
      <c r="AB13" s="37"/>
      <c r="AC13" s="99"/>
      <c r="AD13" s="103"/>
      <c r="AE13" s="107"/>
    </row>
    <row r="14" spans="1:31" ht="12.75" customHeight="1">
      <c r="A14" s="95"/>
      <c r="B14" s="17"/>
      <c r="C14" s="16" t="s">
        <v>107</v>
      </c>
      <c r="D14" s="17" t="s">
        <v>108</v>
      </c>
      <c r="E14" s="18"/>
      <c r="F14" s="98"/>
      <c r="G14" s="86"/>
      <c r="H14" s="86"/>
      <c r="I14" s="99"/>
      <c r="J14" s="69"/>
      <c r="K14" s="29"/>
      <c r="L14" s="37"/>
      <c r="M14" s="30"/>
      <c r="N14" s="69"/>
      <c r="O14" s="29"/>
      <c r="P14" s="37"/>
      <c r="Q14" s="30"/>
      <c r="R14" s="69"/>
      <c r="S14" s="29"/>
      <c r="T14" s="37"/>
      <c r="U14" s="30"/>
      <c r="V14" s="69"/>
      <c r="W14" s="29"/>
      <c r="X14" s="37"/>
      <c r="Y14" s="30"/>
      <c r="Z14" s="69"/>
      <c r="AA14" s="29"/>
      <c r="AB14" s="37"/>
      <c r="AC14" s="30"/>
      <c r="AD14" s="104"/>
      <c r="AE14" s="107"/>
    </row>
    <row r="15" spans="1:31" ht="12.75" customHeight="1">
      <c r="A15" s="95"/>
      <c r="B15" s="17"/>
      <c r="C15" s="16" t="s">
        <v>109</v>
      </c>
      <c r="D15" s="17" t="s">
        <v>110</v>
      </c>
      <c r="E15" s="18"/>
      <c r="F15" s="98"/>
      <c r="G15" s="86"/>
      <c r="H15" s="86"/>
      <c r="I15" s="99"/>
      <c r="J15" s="69"/>
      <c r="K15" s="29"/>
      <c r="L15" s="37"/>
      <c r="M15" s="30"/>
      <c r="N15" s="69"/>
      <c r="O15" s="29"/>
      <c r="P15" s="37"/>
      <c r="Q15" s="30"/>
      <c r="R15" s="69"/>
      <c r="S15" s="29"/>
      <c r="T15" s="37"/>
      <c r="U15" s="30"/>
      <c r="V15" s="69"/>
      <c r="W15" s="29"/>
      <c r="X15" s="37"/>
      <c r="Y15" s="30"/>
      <c r="Z15" s="69"/>
      <c r="AA15" s="29"/>
      <c r="AB15" s="37"/>
      <c r="AC15" s="30"/>
      <c r="AD15" s="104"/>
      <c r="AE15" s="107"/>
    </row>
    <row r="16" spans="1:31" ht="12.75" customHeight="1">
      <c r="A16" s="95"/>
      <c r="B16" s="17"/>
      <c r="C16" s="16"/>
      <c r="D16" s="17" t="s">
        <v>111</v>
      </c>
      <c r="E16" s="18"/>
      <c r="F16" s="98"/>
      <c r="G16" s="86"/>
      <c r="H16" s="86"/>
      <c r="I16" s="99"/>
      <c r="J16" s="69"/>
      <c r="K16" s="29"/>
      <c r="L16" s="37"/>
      <c r="M16" s="30"/>
      <c r="N16" s="69"/>
      <c r="O16" s="29"/>
      <c r="P16" s="37"/>
      <c r="Q16" s="30"/>
      <c r="R16" s="69"/>
      <c r="S16" s="29"/>
      <c r="T16" s="37"/>
      <c r="U16" s="30"/>
      <c r="V16" s="69"/>
      <c r="W16" s="29"/>
      <c r="X16" s="37"/>
      <c r="Y16" s="30"/>
      <c r="Z16" s="69"/>
      <c r="AA16" s="29"/>
      <c r="AB16" s="37"/>
      <c r="AC16" s="30"/>
      <c r="AD16" s="104"/>
      <c r="AE16" s="107"/>
    </row>
    <row r="17" spans="1:31" ht="12.75" customHeight="1">
      <c r="A17" s="95"/>
      <c r="B17" s="17"/>
      <c r="C17" s="16"/>
      <c r="D17" s="17"/>
      <c r="E17" s="18"/>
      <c r="F17" s="98"/>
      <c r="G17" s="86"/>
      <c r="H17" s="86"/>
      <c r="I17" s="99"/>
      <c r="J17" s="69"/>
      <c r="K17" s="29"/>
      <c r="L17" s="37"/>
      <c r="M17" s="30"/>
      <c r="N17" s="69"/>
      <c r="O17" s="29"/>
      <c r="P17" s="37"/>
      <c r="Q17" s="30"/>
      <c r="R17" s="69"/>
      <c r="S17" s="29"/>
      <c r="T17" s="37"/>
      <c r="U17" s="30"/>
      <c r="V17" s="69"/>
      <c r="W17" s="29"/>
      <c r="X17" s="37"/>
      <c r="Y17" s="30"/>
      <c r="Z17" s="69"/>
      <c r="AA17" s="29"/>
      <c r="AB17" s="37"/>
      <c r="AC17" s="30"/>
      <c r="AD17" s="104"/>
      <c r="AE17" s="107"/>
    </row>
    <row r="18" spans="1:31" ht="12.75" customHeight="1">
      <c r="A18" s="95"/>
      <c r="B18" s="17"/>
      <c r="C18" s="16" t="s">
        <v>112</v>
      </c>
      <c r="D18" s="17" t="s">
        <v>113</v>
      </c>
      <c r="E18" s="18"/>
      <c r="F18" s="98"/>
      <c r="G18" s="86"/>
      <c r="H18" s="86"/>
      <c r="I18" s="99"/>
      <c r="J18" s="69"/>
      <c r="K18" s="29"/>
      <c r="L18" s="37"/>
      <c r="M18" s="30"/>
      <c r="N18" s="69"/>
      <c r="O18" s="29"/>
      <c r="P18" s="37"/>
      <c r="Q18" s="30"/>
      <c r="R18" s="69"/>
      <c r="S18" s="29"/>
      <c r="T18" s="37"/>
      <c r="U18" s="30"/>
      <c r="V18" s="69"/>
      <c r="W18" s="29"/>
      <c r="X18" s="37"/>
      <c r="Y18" s="30"/>
      <c r="Z18" s="69"/>
      <c r="AA18" s="29"/>
      <c r="AB18" s="37"/>
      <c r="AC18" s="30"/>
      <c r="AD18" s="104"/>
      <c r="AE18" s="107"/>
    </row>
    <row r="19" spans="1:31" ht="12.75" customHeight="1">
      <c r="A19" s="95"/>
      <c r="B19" s="17"/>
      <c r="C19" s="16"/>
      <c r="D19" s="17"/>
      <c r="E19" s="18"/>
      <c r="F19" s="98"/>
      <c r="G19" s="86"/>
      <c r="H19" s="86"/>
      <c r="I19" s="99"/>
      <c r="J19" s="69"/>
      <c r="K19" s="29"/>
      <c r="L19" s="37"/>
      <c r="M19" s="30"/>
      <c r="N19" s="69"/>
      <c r="O19" s="29"/>
      <c r="P19" s="37"/>
      <c r="Q19" s="30"/>
      <c r="R19" s="69"/>
      <c r="S19" s="29"/>
      <c r="T19" s="37"/>
      <c r="U19" s="30"/>
      <c r="V19" s="69"/>
      <c r="W19" s="29"/>
      <c r="X19" s="37"/>
      <c r="Y19" s="30"/>
      <c r="Z19" s="69"/>
      <c r="AA19" s="29"/>
      <c r="AB19" s="37"/>
      <c r="AC19" s="30"/>
      <c r="AD19" s="104"/>
      <c r="AE19" s="107"/>
    </row>
    <row r="20" spans="1:31" ht="12.75" customHeight="1">
      <c r="A20" s="95"/>
      <c r="B20" s="17"/>
      <c r="C20" s="16"/>
      <c r="D20" s="17"/>
      <c r="E20" s="18"/>
      <c r="F20" s="98"/>
      <c r="G20" s="86"/>
      <c r="H20" s="86"/>
      <c r="I20" s="99"/>
      <c r="J20" s="69"/>
      <c r="K20" s="29"/>
      <c r="L20" s="37"/>
      <c r="M20" s="30"/>
      <c r="N20" s="69"/>
      <c r="O20" s="29"/>
      <c r="P20" s="37"/>
      <c r="Q20" s="30"/>
      <c r="R20" s="69"/>
      <c r="S20" s="29"/>
      <c r="T20" s="37"/>
      <c r="U20" s="30"/>
      <c r="V20" s="69"/>
      <c r="W20" s="29"/>
      <c r="X20" s="37"/>
      <c r="Y20" s="30"/>
      <c r="Z20" s="69"/>
      <c r="AA20" s="29"/>
      <c r="AB20" s="37"/>
      <c r="AC20" s="30"/>
      <c r="AD20" s="104"/>
      <c r="AE20" s="107"/>
    </row>
    <row r="21" spans="1:31" ht="12.75" customHeight="1">
      <c r="A21" s="95"/>
      <c r="B21" s="17"/>
      <c r="C21" s="16"/>
      <c r="D21" s="17"/>
      <c r="E21" s="18"/>
      <c r="F21" s="69"/>
      <c r="G21" s="29"/>
      <c r="H21" s="37"/>
      <c r="I21" s="30"/>
      <c r="J21" s="69"/>
      <c r="K21" s="29"/>
      <c r="L21" s="37"/>
      <c r="M21" s="30"/>
      <c r="N21" s="69"/>
      <c r="O21" s="29"/>
      <c r="P21" s="37"/>
      <c r="Q21" s="30"/>
      <c r="R21" s="69"/>
      <c r="S21" s="29"/>
      <c r="T21" s="37"/>
      <c r="U21" s="30"/>
      <c r="V21" s="69"/>
      <c r="W21" s="29"/>
      <c r="X21" s="37"/>
      <c r="Y21" s="30"/>
      <c r="Z21" s="69"/>
      <c r="AA21" s="29"/>
      <c r="AB21" s="37"/>
      <c r="AC21" s="30"/>
      <c r="AD21" s="104"/>
      <c r="AE21" s="107"/>
    </row>
    <row r="22" spans="1:31" ht="12.75" customHeight="1">
      <c r="A22" s="95"/>
      <c r="B22" s="17"/>
      <c r="C22" s="16"/>
      <c r="D22" s="17"/>
      <c r="E22" s="18"/>
      <c r="F22" s="69"/>
      <c r="G22" s="29"/>
      <c r="H22" s="37"/>
      <c r="I22" s="30"/>
      <c r="J22" s="69"/>
      <c r="K22" s="29"/>
      <c r="L22" s="37"/>
      <c r="M22" s="30"/>
      <c r="N22" s="69"/>
      <c r="O22" s="29"/>
      <c r="P22" s="37"/>
      <c r="Q22" s="30"/>
      <c r="R22" s="69"/>
      <c r="S22" s="29"/>
      <c r="T22" s="37"/>
      <c r="U22" s="30"/>
      <c r="V22" s="69"/>
      <c r="W22" s="29"/>
      <c r="X22" s="37"/>
      <c r="Y22" s="30"/>
      <c r="Z22" s="69"/>
      <c r="AA22" s="29"/>
      <c r="AB22" s="37"/>
      <c r="AC22" s="30"/>
      <c r="AD22" s="104"/>
      <c r="AE22" s="107"/>
    </row>
    <row r="23" spans="1:31" ht="12.75" customHeight="1">
      <c r="A23" s="95"/>
      <c r="B23" s="17"/>
      <c r="C23" s="16"/>
      <c r="D23" s="17"/>
      <c r="E23" s="18"/>
      <c r="F23" s="69"/>
      <c r="G23" s="29"/>
      <c r="H23" s="37"/>
      <c r="I23" s="30"/>
      <c r="J23" s="69"/>
      <c r="K23" s="29"/>
      <c r="L23" s="37"/>
      <c r="M23" s="30"/>
      <c r="N23" s="69"/>
      <c r="O23" s="29"/>
      <c r="P23" s="37"/>
      <c r="Q23" s="30"/>
      <c r="R23" s="69"/>
      <c r="S23" s="29"/>
      <c r="T23" s="37"/>
      <c r="U23" s="30"/>
      <c r="V23" s="69"/>
      <c r="W23" s="29"/>
      <c r="X23" s="37"/>
      <c r="Y23" s="30"/>
      <c r="Z23" s="69"/>
      <c r="AA23" s="29"/>
      <c r="AB23" s="37"/>
      <c r="AC23" s="30"/>
      <c r="AD23" s="104"/>
      <c r="AE23" s="107"/>
    </row>
    <row r="24" spans="1:31" ht="12.75" customHeight="1">
      <c r="A24" s="95"/>
      <c r="B24" s="17"/>
      <c r="C24" s="16"/>
      <c r="D24" s="17"/>
      <c r="E24" s="18"/>
      <c r="F24" s="69"/>
      <c r="G24" s="29"/>
      <c r="H24" s="37"/>
      <c r="I24" s="30"/>
      <c r="J24" s="69"/>
      <c r="K24" s="29"/>
      <c r="L24" s="37"/>
      <c r="M24" s="30"/>
      <c r="N24" s="69"/>
      <c r="O24" s="29"/>
      <c r="P24" s="37"/>
      <c r="Q24" s="30"/>
      <c r="R24" s="69"/>
      <c r="S24" s="29"/>
      <c r="T24" s="37"/>
      <c r="U24" s="30"/>
      <c r="V24" s="69"/>
      <c r="W24" s="29"/>
      <c r="X24" s="37"/>
      <c r="Y24" s="30"/>
      <c r="Z24" s="69"/>
      <c r="AA24" s="29"/>
      <c r="AB24" s="37"/>
      <c r="AC24" s="30"/>
      <c r="AD24" s="104"/>
      <c r="AE24" s="107"/>
    </row>
    <row r="25" spans="1:31" ht="12.75" customHeight="1">
      <c r="A25" s="95"/>
      <c r="B25" s="17"/>
      <c r="C25" s="16"/>
      <c r="D25" s="17"/>
      <c r="E25" s="18"/>
      <c r="F25" s="69"/>
      <c r="G25" s="29"/>
      <c r="H25" s="37"/>
      <c r="I25" s="30"/>
      <c r="J25" s="69"/>
      <c r="K25" s="29"/>
      <c r="L25" s="37"/>
      <c r="M25" s="30"/>
      <c r="N25" s="69"/>
      <c r="O25" s="29"/>
      <c r="P25" s="37"/>
      <c r="Q25" s="30"/>
      <c r="R25" s="69"/>
      <c r="S25" s="29"/>
      <c r="T25" s="37"/>
      <c r="U25" s="30"/>
      <c r="V25" s="69"/>
      <c r="W25" s="29"/>
      <c r="X25" s="37"/>
      <c r="Y25" s="30"/>
      <c r="Z25" s="69"/>
      <c r="AA25" s="29"/>
      <c r="AB25" s="37"/>
      <c r="AC25" s="30"/>
      <c r="AD25" s="104"/>
      <c r="AE25" s="107"/>
    </row>
    <row r="26" spans="1:31" ht="12.75" customHeight="1">
      <c r="A26" s="95"/>
      <c r="B26" s="17"/>
      <c r="C26" s="16"/>
      <c r="D26" s="17"/>
      <c r="E26" s="18"/>
      <c r="F26" s="69"/>
      <c r="G26" s="29"/>
      <c r="H26" s="37"/>
      <c r="I26" s="30"/>
      <c r="J26" s="69"/>
      <c r="K26" s="29"/>
      <c r="L26" s="37"/>
      <c r="M26" s="30"/>
      <c r="N26" s="69"/>
      <c r="O26" s="29"/>
      <c r="P26" s="37"/>
      <c r="Q26" s="30"/>
      <c r="R26" s="69"/>
      <c r="S26" s="29"/>
      <c r="T26" s="37"/>
      <c r="U26" s="30"/>
      <c r="V26" s="69"/>
      <c r="W26" s="29"/>
      <c r="X26" s="37"/>
      <c r="Y26" s="30"/>
      <c r="Z26" s="69"/>
      <c r="AA26" s="29"/>
      <c r="AB26" s="37"/>
      <c r="AC26" s="30"/>
      <c r="AD26" s="104"/>
      <c r="AE26" s="107"/>
    </row>
    <row r="27" spans="1:31" ht="12.75" customHeight="1">
      <c r="A27" s="95"/>
      <c r="B27" s="17"/>
      <c r="C27" s="16"/>
      <c r="D27" s="17"/>
      <c r="E27" s="18"/>
      <c r="F27" s="69"/>
      <c r="G27" s="29"/>
      <c r="H27" s="37"/>
      <c r="I27" s="30"/>
      <c r="J27" s="69"/>
      <c r="K27" s="29"/>
      <c r="L27" s="37"/>
      <c r="M27" s="30"/>
      <c r="N27" s="69"/>
      <c r="O27" s="29"/>
      <c r="P27" s="37"/>
      <c r="Q27" s="30"/>
      <c r="R27" s="69"/>
      <c r="S27" s="29"/>
      <c r="T27" s="37"/>
      <c r="U27" s="30"/>
      <c r="V27" s="69"/>
      <c r="W27" s="29"/>
      <c r="X27" s="37"/>
      <c r="Y27" s="30"/>
      <c r="Z27" s="69"/>
      <c r="AA27" s="29"/>
      <c r="AB27" s="37"/>
      <c r="AC27" s="30"/>
      <c r="AD27" s="104"/>
      <c r="AE27" s="107"/>
    </row>
    <row r="28" spans="1:31" ht="12.75" customHeight="1">
      <c r="A28" s="95"/>
      <c r="B28" s="17"/>
      <c r="C28" s="16"/>
      <c r="D28" s="17"/>
      <c r="E28" s="18"/>
      <c r="F28" s="69"/>
      <c r="G28" s="29"/>
      <c r="H28" s="37"/>
      <c r="I28" s="30"/>
      <c r="J28" s="69"/>
      <c r="K28" s="29"/>
      <c r="L28" s="37"/>
      <c r="M28" s="30"/>
      <c r="N28" s="69"/>
      <c r="O28" s="29"/>
      <c r="P28" s="37"/>
      <c r="Q28" s="30"/>
      <c r="R28" s="69"/>
      <c r="S28" s="29"/>
      <c r="T28" s="37"/>
      <c r="U28" s="30"/>
      <c r="V28" s="69"/>
      <c r="W28" s="29"/>
      <c r="X28" s="37"/>
      <c r="Y28" s="30"/>
      <c r="Z28" s="69"/>
      <c r="AA28" s="29"/>
      <c r="AB28" s="37"/>
      <c r="AC28" s="30"/>
      <c r="AD28" s="104"/>
      <c r="AE28" s="107"/>
    </row>
    <row r="29" spans="1:31" ht="12.75" customHeight="1">
      <c r="A29" s="95"/>
      <c r="B29" s="17"/>
      <c r="C29" s="16"/>
      <c r="D29" s="17"/>
      <c r="E29" s="18"/>
      <c r="F29" s="69"/>
      <c r="G29" s="29"/>
      <c r="H29" s="37"/>
      <c r="I29" s="30"/>
      <c r="J29" s="69"/>
      <c r="K29" s="29"/>
      <c r="L29" s="37"/>
      <c r="M29" s="30"/>
      <c r="N29" s="69"/>
      <c r="O29" s="29"/>
      <c r="P29" s="37"/>
      <c r="Q29" s="30"/>
      <c r="R29" s="69"/>
      <c r="S29" s="29"/>
      <c r="T29" s="37"/>
      <c r="U29" s="30"/>
      <c r="V29" s="69"/>
      <c r="W29" s="29"/>
      <c r="X29" s="37"/>
      <c r="Y29" s="30"/>
      <c r="Z29" s="69"/>
      <c r="AA29" s="29"/>
      <c r="AB29" s="37"/>
      <c r="AC29" s="30"/>
      <c r="AD29" s="104"/>
      <c r="AE29" s="107"/>
    </row>
    <row r="30" spans="1:31" ht="12.75" customHeight="1">
      <c r="A30" s="40"/>
      <c r="B30" s="13"/>
      <c r="C30" s="16"/>
      <c r="D30" s="17"/>
      <c r="E30" s="18"/>
      <c r="F30" s="69"/>
      <c r="G30" s="29"/>
      <c r="H30" s="37"/>
      <c r="I30" s="30"/>
      <c r="J30" s="69"/>
      <c r="K30" s="29"/>
      <c r="L30" s="37"/>
      <c r="M30" s="30"/>
      <c r="N30" s="69"/>
      <c r="O30" s="29"/>
      <c r="P30" s="37"/>
      <c r="Q30" s="30"/>
      <c r="R30" s="69"/>
      <c r="S30" s="29"/>
      <c r="T30" s="37"/>
      <c r="U30" s="30"/>
      <c r="V30" s="69"/>
      <c r="W30" s="29"/>
      <c r="X30" s="37"/>
      <c r="Y30" s="30"/>
      <c r="Z30" s="69"/>
      <c r="AA30" s="29"/>
      <c r="AB30" s="37"/>
      <c r="AC30" s="30"/>
      <c r="AD30" s="25"/>
      <c r="AE30" s="15"/>
    </row>
    <row r="31" spans="1:31" ht="12.75" customHeight="1" thickBot="1">
      <c r="A31" s="41"/>
      <c r="B31" s="24"/>
      <c r="C31" s="21"/>
      <c r="D31" s="22"/>
      <c r="E31" s="23"/>
      <c r="F31" s="71"/>
      <c r="G31" s="27"/>
      <c r="H31" s="39"/>
      <c r="I31" s="28"/>
      <c r="J31" s="71"/>
      <c r="K31" s="27"/>
      <c r="L31" s="39"/>
      <c r="M31" s="28"/>
      <c r="N31" s="71"/>
      <c r="O31" s="27"/>
      <c r="P31" s="39"/>
      <c r="Q31" s="28"/>
      <c r="R31" s="71"/>
      <c r="S31" s="27"/>
      <c r="T31" s="39"/>
      <c r="U31" s="28"/>
      <c r="V31" s="71"/>
      <c r="W31" s="27"/>
      <c r="X31" s="39"/>
      <c r="Y31" s="28"/>
      <c r="Z31" s="71"/>
      <c r="AA31" s="27"/>
      <c r="AB31" s="39"/>
      <c r="AC31" s="28"/>
      <c r="AD31" s="26"/>
      <c r="AE31" s="44"/>
    </row>
  </sheetData>
  <sortState ref="A6:AD9">
    <sortCondition descending="1" ref="AD6:AD9"/>
  </sortState>
  <mergeCells count="7">
    <mergeCell ref="Z3:AC3"/>
    <mergeCell ref="A3:A4"/>
    <mergeCell ref="F3:I3"/>
    <mergeCell ref="J3:M3"/>
    <mergeCell ref="N3:Q3"/>
    <mergeCell ref="R3:U3"/>
    <mergeCell ref="V3:Y3"/>
  </mergeCells>
  <pageMargins left="0.19685039370078741" right="0.19685039370078741" top="0.78740157480314965" bottom="0.78740157480314965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nábor-žáci</vt:lpstr>
      <vt:lpstr>mladší žáci</vt:lpstr>
      <vt:lpstr>starší žáci</vt:lpstr>
      <vt:lpstr>Dorostenci</vt:lpstr>
    </vt:vector>
  </TitlesOfParts>
  <Company>Sokol Plzeň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Plzeň 1</dc:creator>
  <cp:lastModifiedBy>SOKOL PLZEŇ I</cp:lastModifiedBy>
  <cp:lastPrinted>2014-05-31T12:52:28Z</cp:lastPrinted>
  <dcterms:created xsi:type="dcterms:W3CDTF">2004-10-08T14:29:37Z</dcterms:created>
  <dcterms:modified xsi:type="dcterms:W3CDTF">2014-05-31T13:07:11Z</dcterms:modified>
</cp:coreProperties>
</file>